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roduct information" sheetId="1" r:id="rId4"/>
  </sheets>
</workbook>
</file>

<file path=xl/sharedStrings.xml><?xml version="1.0" encoding="utf-8"?>
<sst xmlns="http://schemas.openxmlformats.org/spreadsheetml/2006/main" uniqueCount="342">
  <si>
    <t>客戶名稱:</t>
  </si>
  <si>
    <t>Order Form</t>
  </si>
  <si>
    <t>送貨地址:</t>
  </si>
  <si>
    <t>聯絡人:</t>
  </si>
  <si>
    <r>
      <rPr>
        <b val="1"/>
        <sz val="14"/>
        <color indexed="13"/>
        <rFont val="Arial"/>
      </rPr>
      <t>電話:</t>
    </r>
    <r>
      <rPr>
        <b val="1"/>
        <sz val="14"/>
        <color indexed="13"/>
        <rFont val="Times Roman"/>
      </rPr>
      <t xml:space="preserve"> </t>
    </r>
  </si>
  <si>
    <t>日期:</t>
  </si>
  <si>
    <r>
      <rPr>
        <b val="1"/>
        <sz val="14"/>
        <color indexed="8"/>
        <rFont val="Calibri"/>
      </rPr>
      <t xml:space="preserve">No
</t>
    </r>
    <r>
      <rPr>
        <b val="1"/>
        <sz val="14"/>
        <color indexed="8"/>
        <rFont val="Minion Pro"/>
      </rPr>
      <t>項目</t>
    </r>
  </si>
  <si>
    <r>
      <rPr>
        <b val="1"/>
        <sz val="14"/>
        <color indexed="8"/>
        <rFont val="Calibri"/>
      </rPr>
      <t xml:space="preserve">ISBN No.
</t>
    </r>
    <r>
      <rPr>
        <b val="1"/>
        <sz val="14"/>
        <color indexed="8"/>
        <rFont val="Minion Pro"/>
      </rPr>
      <t>國際書號</t>
    </r>
  </si>
  <si>
    <r>
      <rPr>
        <b val="1"/>
        <sz val="14"/>
        <color indexed="8"/>
        <rFont val="Calibri"/>
      </rPr>
      <t xml:space="preserve">Product Name
</t>
    </r>
    <r>
      <rPr>
        <b val="1"/>
        <sz val="14"/>
        <color indexed="8"/>
        <rFont val="Minion Pro"/>
      </rPr>
      <t>產品名稱</t>
    </r>
    <r>
      <rPr>
        <b val="1"/>
        <sz val="14"/>
        <color indexed="8"/>
        <rFont val="Calibri"/>
      </rPr>
      <t xml:space="preserve"> / </t>
    </r>
    <r>
      <rPr>
        <b val="1"/>
        <sz val="14"/>
        <color indexed="8"/>
        <rFont val="Minion Pro"/>
      </rPr>
      <t>書名</t>
    </r>
  </si>
  <si>
    <r>
      <rPr>
        <b val="1"/>
        <sz val="14"/>
        <color indexed="8"/>
        <rFont val="Calibri"/>
      </rPr>
      <t>Price</t>
    </r>
  </si>
  <si>
    <t>Purchasing Quantity</t>
  </si>
  <si>
    <t>Total</t>
  </si>
  <si>
    <t>978-988-79405-4-8</t>
  </si>
  <si>
    <t>Amazing English 3000 Adjectives for Composition</t>
  </si>
  <si>
    <t>978-988-76057-3-7</t>
  </si>
  <si>
    <t>Amazing English Adjective Patterns Handbook</t>
  </si>
  <si>
    <t>978-988-76057-4-4</t>
  </si>
  <si>
    <t>Amazing English Adjective Patterns Practice</t>
  </si>
  <si>
    <t>978-988-76058-1-2</t>
  </si>
  <si>
    <t>Amazing English Better Writing for DSE</t>
  </si>
  <si>
    <t>978-988-18963-8-4</t>
  </si>
  <si>
    <t>Amazing English Phrasal Verbs Activity Book 1</t>
  </si>
  <si>
    <t>978-988-18963-9-1</t>
  </si>
  <si>
    <t>Amazing English Phrasal Verbs Activity Book 2</t>
  </si>
  <si>
    <t>978-988-18963-7-7</t>
  </si>
  <si>
    <t>Amazing English Phrasal Verbs Guidebook</t>
  </si>
  <si>
    <t>978-988-98098-3-6</t>
  </si>
  <si>
    <t>Amazing English Phrasal Verbs Handbook</t>
  </si>
  <si>
    <t>978-988-98098-4-3</t>
  </si>
  <si>
    <t>Amazing English Phrasal Verbs Practice Level 1</t>
  </si>
  <si>
    <t>978-988-98098-5-0</t>
  </si>
  <si>
    <t>Amazing English Phrasal Verbs Practice Level 2</t>
  </si>
  <si>
    <t>978-988-98098-6-7</t>
  </si>
  <si>
    <t>Amazing English Phrasal Verbs Practice Level 3</t>
  </si>
  <si>
    <t>978-988-99529-2-1</t>
  </si>
  <si>
    <t>Amazing English Practical Grammar Book 1</t>
  </si>
  <si>
    <t>978-988-99529-3-8</t>
  </si>
  <si>
    <t>Amazing English Practical Grammar Book 2</t>
  </si>
  <si>
    <t>978-988-18963-2-2</t>
  </si>
  <si>
    <t>Amazing English Prepositions Common Collocations</t>
  </si>
  <si>
    <t>978-988-98099-2-8</t>
  </si>
  <si>
    <t>Amazing English Prepositions Handbook</t>
  </si>
  <si>
    <t>978-988-98099-3-5</t>
  </si>
  <si>
    <t>Amazing English Prepositions Practice Level 1</t>
  </si>
  <si>
    <t>978-988-98099-4-2</t>
  </si>
  <si>
    <t>Amazing English Prepositions Practice Level 2</t>
  </si>
  <si>
    <t>978-988-98099-5-9</t>
  </si>
  <si>
    <t>Amazing English Prepositions Practice Level 3</t>
  </si>
  <si>
    <t>978-988-76057-7-5</t>
  </si>
  <si>
    <t>Amazing English Proverbs &amp; Idioms Handbook</t>
  </si>
  <si>
    <t>978-988-18099-1-9</t>
  </si>
  <si>
    <t>Amazing English Proverbs &amp; Idioms Practice Book 1</t>
  </si>
  <si>
    <t>978-988-18099-2-6</t>
  </si>
  <si>
    <t>Amazing English Proverbs &amp; Idioms Practice Book 2</t>
  </si>
  <si>
    <t>978-988-15991-1-7</t>
  </si>
  <si>
    <t>Amazing English Tenses Book 1</t>
  </si>
  <si>
    <t>978-988-15991-2-4</t>
  </si>
  <si>
    <t>Amazing English Tenses Book 2</t>
  </si>
  <si>
    <t xml:space="preserve">978-988-15991-8-6 </t>
  </si>
  <si>
    <t>Amazing English Tenses Book 3</t>
  </si>
  <si>
    <t>978-988-15991-9-3</t>
  </si>
  <si>
    <t>Amazing English Tenses Book 4</t>
  </si>
  <si>
    <t>978-988-78561-7-7</t>
  </si>
  <si>
    <t>Amazing English Tenses Book 5</t>
  </si>
  <si>
    <t>978-988-78561-8-4</t>
  </si>
  <si>
    <t>Amazing English Tenses Book 6</t>
  </si>
  <si>
    <t>978-988-79405-9-3</t>
  </si>
  <si>
    <t>Amazing English Tenses Handbook</t>
  </si>
  <si>
    <t>978-988-79405-3-1</t>
  </si>
  <si>
    <t>Amazing English Tenses Reported Speech</t>
  </si>
  <si>
    <t>978-988-98098-7-4</t>
  </si>
  <si>
    <t>Amazing English Word Puzzles &amp; Games Book 1</t>
  </si>
  <si>
    <t>978-988-13290-2-8</t>
  </si>
  <si>
    <t>Amazing English Words for Composition</t>
  </si>
  <si>
    <t>978-988-17050-7-5</t>
  </si>
  <si>
    <t>Complete Drills in Cloze Passages</t>
  </si>
  <si>
    <t>978-988-99529-1-4</t>
  </si>
  <si>
    <t>Complete Drills in Grammar Parts of Speech</t>
  </si>
  <si>
    <t>978-988-79405-1-7</t>
  </si>
  <si>
    <t>Complete Drills in Key Word Transformation</t>
  </si>
  <si>
    <t>978-988-98099-7-3</t>
  </si>
  <si>
    <t>Complete Drills in MC Tests</t>
  </si>
  <si>
    <t>978-988-98099-6-6</t>
  </si>
  <si>
    <t xml:space="preserve">Complete Drills in MCQ </t>
  </si>
  <si>
    <t>978-988-15990-2-5</t>
  </si>
  <si>
    <t>Complete Drills in Open Clozes 1</t>
  </si>
  <si>
    <t>978-988-15990-3-2</t>
  </si>
  <si>
    <t>Complete Drills in Open Clozes 2</t>
  </si>
  <si>
    <t>978-988-15990-4-9</t>
  </si>
  <si>
    <t>Complete Drills in Open Clozes 3</t>
  </si>
  <si>
    <t>978-988-97271-9-2</t>
  </si>
  <si>
    <t>Complete Drills in Phrasal Verbs</t>
  </si>
  <si>
    <t>978-988-98099-9-7</t>
  </si>
  <si>
    <t>Complete Drills in Prepositions (Revised Edition)</t>
  </si>
  <si>
    <t>978-988-97271-0-9</t>
  </si>
  <si>
    <t>Complete Drills in Proofreading</t>
  </si>
  <si>
    <t>978-988-13290-1-1</t>
  </si>
  <si>
    <t>Complete Drills in Proofreading &amp; Usage</t>
  </si>
  <si>
    <t>978-988-13290-5-9</t>
  </si>
  <si>
    <t>Complete Drills in Proofreading Plus</t>
  </si>
  <si>
    <t>978-988-76057-1-3</t>
  </si>
  <si>
    <t>Complete Drills in Reading</t>
  </si>
  <si>
    <t>978-988-18963-1-5</t>
  </si>
  <si>
    <t xml:space="preserve">Complete Drills in Reading Comprehension </t>
  </si>
  <si>
    <t>978-988-98098-1-2</t>
  </si>
  <si>
    <t>Complete Drills in Sentence Patterns Book 1</t>
  </si>
  <si>
    <t>978-988-98098-2-9</t>
  </si>
  <si>
    <t>Complete Drills in Sentence Patterns Book 2</t>
  </si>
  <si>
    <t>978-988-17050-6-8</t>
  </si>
  <si>
    <t>Complete Drills in Sentence Patterns Book 3</t>
  </si>
  <si>
    <t xml:space="preserve"> 978-988-13290-6-6</t>
  </si>
  <si>
    <t xml:space="preserve">Complete Drills in Sentence Transformation </t>
  </si>
  <si>
    <t>978-988-98098-0-5</t>
  </si>
  <si>
    <t>Complete Drills in Tenses (Revised Edition)</t>
  </si>
  <si>
    <t xml:space="preserve">978-988-78560-0-9 </t>
  </si>
  <si>
    <t>Complete Drills in Usage &amp; Sentence Making Book 1</t>
  </si>
  <si>
    <t>978-988-76057-2-0</t>
  </si>
  <si>
    <t>Complete Drills in Usage &amp; Sentence Making Book 1 (colour)</t>
  </si>
  <si>
    <t xml:space="preserve">978-988-78560-1-6 </t>
  </si>
  <si>
    <t>Complete Drills in Usage &amp; Sentence Making Book 2</t>
  </si>
  <si>
    <t>978-988-78560-9-2</t>
  </si>
  <si>
    <t>Complete Drills in Usage &amp; Sentence Making Book 3</t>
  </si>
  <si>
    <t>978-988-99529-0-7</t>
  </si>
  <si>
    <t>Complete Drills in Verb Collocations (Revised Edition)</t>
  </si>
  <si>
    <t>978-988-18963-6-0</t>
  </si>
  <si>
    <t>Complete Drills in Verbs &amp; Prepositions</t>
  </si>
  <si>
    <t>978-988-17050-5-1</t>
  </si>
  <si>
    <t>Complete Drills in Verbs &amp; Tenses</t>
  </si>
  <si>
    <t>978-988-15990-8-7</t>
  </si>
  <si>
    <t>Complete Drills in Vocabulary</t>
  </si>
  <si>
    <t>978-988-18963-0-8</t>
  </si>
  <si>
    <t>Complete Drills in Words &amp; Translation</t>
  </si>
  <si>
    <t xml:space="preserve">978-988-79404-6-3 </t>
  </si>
  <si>
    <t>Dr Jones Idioms &amp; Proverbs Book 1</t>
  </si>
  <si>
    <t>978-988-79404-7-0</t>
  </si>
  <si>
    <t>Dr Jones Idioms &amp; Proverbs Book 2</t>
  </si>
  <si>
    <t>978-988-79404-8-7</t>
  </si>
  <si>
    <t>Dr Jones Idioms &amp; Proverbs Book 3</t>
  </si>
  <si>
    <t>978-988-79405-2-4</t>
  </si>
  <si>
    <t>Dr Jones MC Clozes</t>
  </si>
  <si>
    <t>978-988-76057-9-9</t>
  </si>
  <si>
    <t>Dr Jones Prepositions Contextualised Exercises</t>
  </si>
  <si>
    <t>978-988-79405-8-6</t>
  </si>
  <si>
    <t>Dr Jones Punctuations</t>
  </si>
  <si>
    <t>978-988-78561-5-3</t>
  </si>
  <si>
    <t>Dr Jones Target for Exam Book 1</t>
  </si>
  <si>
    <t>978-988-78561-9-1</t>
  </si>
  <si>
    <t>Dr Jones Vocabulary Book 1</t>
  </si>
  <si>
    <t>978-988-79405-0-0</t>
  </si>
  <si>
    <t>Dr Jones Vocabulary Book 2</t>
  </si>
  <si>
    <t>978-988-79404-9-4</t>
  </si>
  <si>
    <t>Dr Jones Word Classes</t>
  </si>
  <si>
    <t>978-988-79405-5-5</t>
  </si>
  <si>
    <t>Dr Jones Writing To Perfection Book 1</t>
  </si>
  <si>
    <t>978-988-79405-6-2</t>
  </si>
  <si>
    <t>Dr Jones Writing To Perfection Book 2</t>
  </si>
  <si>
    <t>978-988-79405-7-9</t>
  </si>
  <si>
    <t>Dr Jones Writing To Perfection Book 3</t>
  </si>
  <si>
    <t>978-988-12927-7-3</t>
  </si>
  <si>
    <t>English in Motion Examination Practice Book 1</t>
  </si>
  <si>
    <t>978-988-12927-8-0</t>
  </si>
  <si>
    <t>English in Motion Examination Practice Book 2</t>
  </si>
  <si>
    <t>978-988-12927-5-9</t>
  </si>
  <si>
    <t>English in Motion Prepositions Book 1</t>
  </si>
  <si>
    <t>978-988-12927-6-6</t>
  </si>
  <si>
    <t>English in Motion Prepositions Book 2</t>
  </si>
  <si>
    <t>978-988-12927-2-8</t>
  </si>
  <si>
    <t>English in Motion Proofreading Book 1</t>
  </si>
  <si>
    <t>978-988-12927-3-5</t>
  </si>
  <si>
    <t>English in Motion Proofreading Book 2</t>
  </si>
  <si>
    <t>978-988-12927-0-4</t>
  </si>
  <si>
    <t>English in Motion Tenses Book 1</t>
  </si>
  <si>
    <t>978-988-12927-1-1</t>
  </si>
  <si>
    <t>English in Motion Tenses Book 2</t>
  </si>
  <si>
    <t>978-988-12927-4-2</t>
  </si>
  <si>
    <t>English in Motion Tenses Book 3</t>
  </si>
  <si>
    <t>978-988-15991-4-8</t>
  </si>
  <si>
    <t>Practice for Examinations Book 1</t>
  </si>
  <si>
    <t>978-988-15991-5-5</t>
  </si>
  <si>
    <t>Practice for Examinations Book 2</t>
  </si>
  <si>
    <t>978-988-13289-9-1</t>
  </si>
  <si>
    <t>Practice for Examinations Book 3</t>
  </si>
  <si>
    <t>978-988-15990-6-3</t>
  </si>
  <si>
    <t>Practice for Tests &amp; Examinations for P1 - 2</t>
  </si>
  <si>
    <t>978-988-99529-9-0</t>
  </si>
  <si>
    <t>Practice for Tests &amp; Examinations for P2 - 3</t>
  </si>
  <si>
    <t>978-988-99529-4-5</t>
  </si>
  <si>
    <t>Practice for Tests &amp; Examinations for P3 - 4</t>
  </si>
  <si>
    <t>978-988-99529-5-2</t>
  </si>
  <si>
    <t>Practice for Tests &amp; Examinations for P4 - 5</t>
  </si>
  <si>
    <t>978-988-99529-6-9</t>
  </si>
  <si>
    <t>Practice for Tests &amp; Examinations for P5 - 6</t>
  </si>
  <si>
    <t>978-988-99529-7-6</t>
  </si>
  <si>
    <t>Practice for Tests &amp; Examinations for P6 - F1</t>
  </si>
  <si>
    <t>978-988-13289-0-8</t>
  </si>
  <si>
    <t>Practice for Tests Book 1</t>
  </si>
  <si>
    <t>978-988-13289-1-5</t>
  </si>
  <si>
    <t>Practice for Tests Book 2</t>
  </si>
  <si>
    <t>978-988-13289-5-3</t>
  </si>
  <si>
    <t>Practice for Tests Book 3</t>
  </si>
  <si>
    <t>978-988-98099-8-0</t>
  </si>
  <si>
    <t>Practice in Articles &amp; Pronouns</t>
  </si>
  <si>
    <t>978-988-15990-7-0</t>
  </si>
  <si>
    <t>Practice in English Grammar for P1 - 2</t>
  </si>
  <si>
    <t>978-988-17050-0-6</t>
  </si>
  <si>
    <t>Practice in English Grammar for P2 - 3</t>
  </si>
  <si>
    <t>978-988-17050-1-3</t>
  </si>
  <si>
    <t>Practice in English Grammar for P3 - 4</t>
  </si>
  <si>
    <t>978-988-17050-2-0</t>
  </si>
  <si>
    <t>Practice in English Grammar for P4 - 5</t>
  </si>
  <si>
    <t>978-988-17050-3-7</t>
  </si>
  <si>
    <t>Practice in English Grammar for P5 - 6</t>
  </si>
  <si>
    <t>978-988-17050-4-4</t>
  </si>
  <si>
    <t>Practice in English Grammar for P6 - F1</t>
  </si>
  <si>
    <t>978-988-15990-0-1</t>
  </si>
  <si>
    <t>Practice in Formation of Words</t>
  </si>
  <si>
    <t>978-988-13290-3-5</t>
  </si>
  <si>
    <t>Practice in Looking for Mistakes Book 1</t>
  </si>
  <si>
    <t>978-988-13290-4-2</t>
  </si>
  <si>
    <t>Practice in Looking for Mistakes Book 2</t>
  </si>
  <si>
    <t>978-988-13290-8-0</t>
  </si>
  <si>
    <t>Practice in Looking for Mistakes Book 3</t>
  </si>
  <si>
    <t>978-988-13290-9-7</t>
  </si>
  <si>
    <t>Practice in Looking for Mistakes Book 4</t>
  </si>
  <si>
    <t>978-988-78560-6-1</t>
  </si>
  <si>
    <t>Practice in Open Clozes Book A</t>
  </si>
  <si>
    <t>978-988-78560-7-8</t>
  </si>
  <si>
    <t>Practice in Open Clozes Book B</t>
  </si>
  <si>
    <t>978-988-78560-8-5</t>
  </si>
  <si>
    <t>Practice in Open Clozes Book C</t>
  </si>
  <si>
    <t>978-988-15990-1-8</t>
  </si>
  <si>
    <t>Practice in Parts of Speech</t>
  </si>
  <si>
    <t>978-988-15990-9-4</t>
  </si>
  <si>
    <t>Practice in Phrasal Verbs Book 1</t>
  </si>
  <si>
    <t>978-988-15991-0-0</t>
  </si>
  <si>
    <t>Practice in Phrasal Verbs Book 2</t>
  </si>
  <si>
    <t>978-988-97271-1-6</t>
  </si>
  <si>
    <t>Practice in Prepositions and Adverb Particles Book 1</t>
  </si>
  <si>
    <t>978-988-97271-2-3</t>
  </si>
  <si>
    <t>Practice in Prepositions and Adverb Particles Book 2</t>
  </si>
  <si>
    <t>978-988-97271-3-0</t>
  </si>
  <si>
    <t>Practice in Prepositions and Adverb Particles Book 3</t>
  </si>
  <si>
    <t>978-988-97271-4-7</t>
  </si>
  <si>
    <t>Practice in Prepositions and Adverb Particles Book 4</t>
  </si>
  <si>
    <t>978-988-97271-5-4</t>
  </si>
  <si>
    <t>Practice in Prepositions and Adverb Particles Book 5</t>
  </si>
  <si>
    <t>978-988-13289-7-7</t>
  </si>
  <si>
    <t>Practice in Prepositions Book 1</t>
  </si>
  <si>
    <t>978-988-13289-8-4</t>
  </si>
  <si>
    <t>Practice in Prepositions Book 2</t>
  </si>
  <si>
    <t>978-988-18099-7-1</t>
  </si>
  <si>
    <t>Practice in Proofreading Book A</t>
  </si>
  <si>
    <t>978-988-18099-8-8</t>
  </si>
  <si>
    <t>Practice in Proofreading Book B</t>
  </si>
  <si>
    <t>978-988-18099-9-5</t>
  </si>
  <si>
    <t>Practice in Proofreading Book C</t>
  </si>
  <si>
    <t>978-988-18963-4-6</t>
  </si>
  <si>
    <t>Practice in Proofreading Book D</t>
  </si>
  <si>
    <t>978-988-15991-6-2</t>
  </si>
  <si>
    <t>Practice in Reading &amp; Writing Book 1</t>
  </si>
  <si>
    <t>978-988-15991-7-9</t>
  </si>
  <si>
    <t>Practice in Reading &amp; Writing Book 2</t>
  </si>
  <si>
    <t>978-988-13289-6-0</t>
  </si>
  <si>
    <t>Practice in Reading &amp; Writing Book 3</t>
  </si>
  <si>
    <t>978-988-17050-8-2</t>
  </si>
  <si>
    <t>Practice in Reading Comprehension Book A</t>
  </si>
  <si>
    <t>978-988-17050-9-9</t>
  </si>
  <si>
    <t>Practice in Reading Comprehension Book B</t>
  </si>
  <si>
    <t>978-988-18099-3-3</t>
  </si>
  <si>
    <t>Practice in Reading Comprehension Book C</t>
  </si>
  <si>
    <t>978-988-18963-5-3</t>
  </si>
  <si>
    <t>Practice in Reading Comprehension Book D</t>
  </si>
  <si>
    <t>978-988-13289-2-2</t>
  </si>
  <si>
    <t>Practice in Reading for Primary Schools Book 1</t>
  </si>
  <si>
    <t>978-988-13289-3-9</t>
  </si>
  <si>
    <t>Practice in Reading for Primary Schools Book 2</t>
  </si>
  <si>
    <t>978-988-13289-4-6</t>
  </si>
  <si>
    <t>Practice in Reading for Primary Schools Book 3</t>
  </si>
  <si>
    <t>978-988-13290-0-4</t>
  </si>
  <si>
    <t>Practice in Reading for Primary Schools Book 4</t>
  </si>
  <si>
    <t>978-988-78561-6-0</t>
  </si>
  <si>
    <t>Practice in Reading for Primary Schools Book 5</t>
  </si>
  <si>
    <t>978-988-76058-0-5</t>
  </si>
  <si>
    <t>Practice in Reading for Primary Schools Book 6</t>
  </si>
  <si>
    <t>978-988-15990-5-6</t>
  </si>
  <si>
    <t>Practice in Tenses &amp; Prepositions for P1 - 2</t>
  </si>
  <si>
    <t>978-988-99529-8-3</t>
  </si>
  <si>
    <t>Practice in Tenses &amp; Prepositions for P2 - 3</t>
  </si>
  <si>
    <t>978-988-98098-8-1</t>
  </si>
  <si>
    <t>Practice in Tenses &amp; Prepositions for P3 - 4</t>
  </si>
  <si>
    <t>978-988-98098-9-8</t>
  </si>
  <si>
    <t>Practice in Tenses &amp; Prepositions for P4 - 5</t>
  </si>
  <si>
    <t>978-988-98099-0-4</t>
  </si>
  <si>
    <t>Practice in Tenses &amp; Prepositions for P5 - 6</t>
  </si>
  <si>
    <t>978-988-98099-1-1</t>
  </si>
  <si>
    <t>Practice in Tenses &amp; Prepositions for P6 - F1</t>
  </si>
  <si>
    <t>978-988-18099-4-0</t>
  </si>
  <si>
    <t>Practice in Verbs &amp; Prepositions Book A</t>
  </si>
  <si>
    <t>978-988-18099-5-7</t>
  </si>
  <si>
    <t>Practice in Verbs &amp; Prepositions Book B</t>
  </si>
  <si>
    <t>978-988-18099-6-4</t>
  </si>
  <si>
    <t>Practice in Verbs &amp; Prepositions Book C</t>
  </si>
  <si>
    <t>978-988-18963-3-9</t>
  </si>
  <si>
    <t>Practice in Verbs &amp; Prepositions Book D</t>
  </si>
  <si>
    <t xml:space="preserve">978-988-13290-7-3   </t>
  </si>
  <si>
    <t>Read &amp; Learn Series Amazing Stories Book 1</t>
  </si>
  <si>
    <t xml:space="preserve">978-988-78560-2-3 </t>
  </si>
  <si>
    <t>Read &amp; Learn Series Amazing Stories Book 2</t>
  </si>
  <si>
    <t>978-988-78560-3-0</t>
  </si>
  <si>
    <t>Read &amp; Learn Series Amazing Stories Book 3</t>
  </si>
  <si>
    <t xml:space="preserve">978-988-78560-4-7 </t>
  </si>
  <si>
    <t>Read &amp; Learn Series Amazing Stories Book 4</t>
  </si>
  <si>
    <t>978-988-78560-5-4</t>
  </si>
  <si>
    <t>Read &amp; Learn Series Amazing Stories Book 5</t>
  </si>
  <si>
    <t>978-988-78561-0-8</t>
  </si>
  <si>
    <t>Read &amp; Learn Series Dr Jones Everyday English Book 1</t>
  </si>
  <si>
    <t>978-988-78561-1-5</t>
  </si>
  <si>
    <t>Read &amp; Learn Series Dr Jones Everyday English Book 2</t>
  </si>
  <si>
    <t>978-988-78561-2-2</t>
  </si>
  <si>
    <t>Read &amp; Learn Series Dr Jones Everyday English Book 3</t>
  </si>
  <si>
    <t>978-988-76057-5-1</t>
  </si>
  <si>
    <t>Read &amp; Learn Series Dr Jones Everyday English Book 4</t>
  </si>
  <si>
    <t xml:space="preserve">978-988-79404-0-1 </t>
  </si>
  <si>
    <t>Read &amp; Learn Series Johnnie &amp; Friends Adventure At Sea</t>
  </si>
  <si>
    <t>978-988-79404-3-2</t>
  </si>
  <si>
    <t>Read &amp; Learn Series Johnnie &amp; Friends Castle Adventure</t>
  </si>
  <si>
    <t>978-988-79404-2-5</t>
  </si>
  <si>
    <t>Read &amp; Learn Series Johnnie &amp; Friends Cave Escape</t>
  </si>
  <si>
    <t>978-988-79404-4-9</t>
  </si>
  <si>
    <t>Read &amp; Learn Series Johnnie &amp; Friends Dinosaur Adventure</t>
  </si>
  <si>
    <t>978-988-79404-1-8</t>
  </si>
  <si>
    <t>Read &amp; Learn Series Johnnie &amp; Friends Football Team</t>
  </si>
  <si>
    <t>978-988-78561-4-6</t>
  </si>
  <si>
    <t>Read &amp; Learn Series Johnnie &amp; Friends Jungle Adventure</t>
  </si>
  <si>
    <t>978-988-78561-3-9</t>
  </si>
  <si>
    <t>Read &amp; Learn Series Johnnie &amp; Friends Space Adventure</t>
  </si>
  <si>
    <t xml:space="preserve">Office Use Only: </t>
  </si>
  <si>
    <t>Book Total</t>
  </si>
  <si>
    <t>Amount</t>
  </si>
  <si>
    <t>Less 5%</t>
  </si>
  <si>
    <t>順豐速遞</t>
  </si>
  <si>
    <t>Total (after discount)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</si>
</sst>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&quot; &quot;;(0)"/>
  </numFmts>
  <fonts count="14">
    <font>
      <sz val="12"/>
      <color indexed="8"/>
      <name val="PMingLiU"/>
    </font>
    <font>
      <sz val="12"/>
      <color indexed="8"/>
      <name val="Helvetica Neue"/>
    </font>
    <font>
      <sz val="15"/>
      <color indexed="8"/>
      <name val="PMingLiU"/>
    </font>
    <font>
      <b val="1"/>
      <sz val="14"/>
      <color indexed="8"/>
      <name val="Calibri"/>
    </font>
    <font>
      <b val="1"/>
      <sz val="18"/>
      <color indexed="12"/>
      <name val="Minion Pro"/>
    </font>
    <font>
      <sz val="14"/>
      <color indexed="8"/>
      <name val="Times Roman"/>
    </font>
    <font>
      <b val="1"/>
      <sz val="19"/>
      <color indexed="12"/>
      <name val="Minion Pro"/>
    </font>
    <font>
      <b val="1"/>
      <sz val="14"/>
      <color indexed="13"/>
      <name val="Arial"/>
    </font>
    <font>
      <b val="1"/>
      <sz val="14"/>
      <color indexed="13"/>
      <name val="Times Roman"/>
    </font>
    <font>
      <b val="1"/>
      <sz val="14"/>
      <color indexed="14"/>
      <name val="Calibri"/>
    </font>
    <font>
      <b val="1"/>
      <sz val="14"/>
      <color indexed="8"/>
      <name val="Minion Pro"/>
    </font>
    <font>
      <sz val="14"/>
      <color indexed="8"/>
      <name val="Calibri"/>
    </font>
    <font>
      <sz val="13"/>
      <color indexed="8"/>
      <name val="Calibri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7">
    <border>
      <left/>
      <right/>
      <top/>
      <bottom/>
      <diagonal/>
    </border>
    <border>
      <left style="thin">
        <color indexed="10"/>
      </left>
      <right style="thin">
        <color indexed="10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1"/>
      </bottom>
      <diagonal/>
    </border>
    <border>
      <left>
        <color indexed="8"/>
      </left>
      <right style="thin">
        <color indexed="11"/>
      </right>
      <top>
        <color indexed="8"/>
      </top>
      <bottom>
        <color indexed="8"/>
      </bottom>
      <diagonal/>
    </border>
    <border>
      <left style="thin">
        <color indexed="11"/>
      </left>
      <right>
        <color indexed="8"/>
      </right>
      <top style="thin">
        <color indexed="11"/>
      </top>
      <bottom style="thin">
        <color indexed="11"/>
      </bottom>
      <diagonal/>
    </border>
    <border>
      <left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>
        <color indexed="8"/>
      </left>
      <right>
        <color indexed="8"/>
      </right>
      <top>
        <color indexed="8"/>
      </top>
      <bottom style="thick">
        <color indexed="11"/>
      </bottom>
      <diagonal/>
    </border>
    <border>
      <left>
        <color indexed="8"/>
      </left>
      <right>
        <color indexed="8"/>
      </right>
      <top style="thin">
        <color indexed="11"/>
      </top>
      <bottom style="thick">
        <color indexed="11"/>
      </bottom>
      <diagonal/>
    </border>
    <border>
      <left style="thick">
        <color indexed="11"/>
      </left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ck">
        <color indexed="11"/>
      </left>
      <right style="thin">
        <color indexed="8"/>
      </right>
      <top style="thick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11"/>
      </top>
      <bottom style="thin">
        <color indexed="8"/>
      </bottom>
      <diagonal/>
    </border>
    <border>
      <left style="thin">
        <color indexed="8"/>
      </left>
      <right style="thick">
        <color indexed="11"/>
      </right>
      <top style="thick">
        <color indexed="11"/>
      </top>
      <bottom style="thin">
        <color indexed="8"/>
      </bottom>
      <diagonal/>
    </border>
    <border>
      <left style="thick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1"/>
      </right>
      <top style="thin">
        <color indexed="8"/>
      </top>
      <bottom style="thin">
        <color indexed="8"/>
      </bottom>
      <diagonal/>
    </border>
    <border>
      <left style="thick">
        <color indexed="11"/>
      </left>
      <right style="thin">
        <color indexed="8"/>
      </right>
      <top style="thin">
        <color indexed="8"/>
      </top>
      <bottom style="thick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11"/>
      </bottom>
      <diagonal/>
    </border>
    <border>
      <left style="thin">
        <color indexed="8"/>
      </left>
      <right style="thick">
        <color indexed="11"/>
      </right>
      <top style="thin">
        <color indexed="8"/>
      </top>
      <bottom style="thick">
        <color indexed="11"/>
      </bottom>
      <diagonal/>
    </border>
    <border>
      <left style="thick">
        <color indexed="11"/>
      </left>
      <right>
        <color indexed="8"/>
      </right>
      <top style="thick">
        <color indexed="11"/>
      </top>
      <bottom style="thick">
        <color indexed="11"/>
      </bottom>
      <diagonal/>
    </border>
    <border>
      <left>
        <color indexed="8"/>
      </left>
      <right>
        <color indexed="8"/>
      </right>
      <top style="thick">
        <color indexed="11"/>
      </top>
      <bottom style="thick">
        <color indexed="11"/>
      </bottom>
      <diagonal/>
    </border>
    <border>
      <left>
        <color indexed="8"/>
      </left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ck">
        <color indexed="11"/>
      </left>
      <right>
        <color indexed="8"/>
      </right>
      <top style="thick">
        <color indexed="11"/>
      </top>
      <bottom>
        <color indexed="8"/>
      </bottom>
      <diagonal/>
    </border>
    <border>
      <left>
        <color indexed="8"/>
      </left>
      <right>
        <color indexed="8"/>
      </right>
      <top style="thick">
        <color indexed="11"/>
      </top>
      <bottom>
        <color indexed="8"/>
      </bottom>
      <diagonal/>
    </border>
    <border>
      <left>
        <color indexed="8"/>
      </left>
      <right style="thick">
        <color indexed="11"/>
      </right>
      <top style="thick">
        <color indexed="11"/>
      </top>
      <bottom>
        <color indexed="8"/>
      </bottom>
      <diagonal/>
    </border>
    <border>
      <left style="thick">
        <color indexed="11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ck">
        <color indexed="11"/>
      </right>
      <top>
        <color indexed="8"/>
      </top>
      <bottom>
        <color indexed="8"/>
      </bottom>
      <diagonal/>
    </border>
    <border>
      <left style="thick">
        <color indexed="11"/>
      </left>
      <right>
        <color indexed="8"/>
      </right>
      <top>
        <color indexed="8"/>
      </top>
      <bottom style="thick">
        <color indexed="11"/>
      </bottom>
      <diagonal/>
    </border>
    <border>
      <left>
        <color indexed="8"/>
      </left>
      <right style="thick">
        <color indexed="11"/>
      </right>
      <top>
        <color indexed="8"/>
      </top>
      <bottom style="thick">
        <color indexed="11"/>
      </bottom>
      <diagonal/>
    </border>
    <border>
      <left style="thick">
        <color indexed="11"/>
      </left>
      <right style="thin">
        <color indexed="8"/>
      </right>
      <top style="thick">
        <color indexed="11"/>
      </top>
      <bottom style="thick">
        <color indexed="11"/>
      </bottom>
      <diagonal/>
    </border>
    <border>
      <left style="thin">
        <color indexed="8"/>
      </left>
      <right style="thin">
        <color indexed="8"/>
      </right>
      <top style="thick">
        <color indexed="11"/>
      </top>
      <bottom style="thick">
        <color indexed="11"/>
      </bottom>
      <diagonal/>
    </border>
    <border>
      <left style="thin">
        <color indexed="8"/>
      </left>
      <right style="thick">
        <color indexed="11"/>
      </right>
      <top style="thick">
        <color indexed="11"/>
      </top>
      <bottom style="thick">
        <color indexed="11"/>
      </bottom>
      <diagonal/>
    </border>
    <border>
      <left>
        <color indexed="8"/>
      </left>
      <right style="thin">
        <color indexed="8"/>
      </right>
      <top style="thick">
        <color indexed="11"/>
      </top>
      <bottom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11"/>
      </top>
      <bottom>
        <color indexed="8"/>
      </bottom>
      <diagonal/>
    </border>
    <border>
      <left style="thin">
        <color indexed="8"/>
      </left>
      <right>
        <color indexed="8"/>
      </right>
      <top style="thick">
        <color indexed="11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74">
    <xf numFmtId="0" fontId="0" applyNumberFormat="0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2" borderId="1" applyNumberFormat="0" applyFont="1" applyFill="1" applyBorder="1" applyAlignment="1" applyProtection="0">
      <alignment vertical="center"/>
    </xf>
    <xf numFmtId="0" fontId="0" fillId="2" borderId="1" applyNumberFormat="0" applyFont="1" applyFill="1" applyBorder="1" applyAlignment="1" applyProtection="0">
      <alignment vertical="center" wrapText="1"/>
    </xf>
    <xf numFmtId="0" fontId="3" fillId="2" borderId="2" applyNumberFormat="0" applyFont="1" applyFill="1" applyBorder="1" applyAlignment="1" applyProtection="0">
      <alignment horizontal="center" vertical="center" wrapText="1"/>
    </xf>
    <xf numFmtId="0" fontId="3" fillId="2" borderId="3" applyNumberFormat="0" applyFont="1" applyFill="1" applyBorder="1" applyAlignment="1" applyProtection="0">
      <alignment horizontal="center" vertical="center" wrapText="1"/>
    </xf>
    <xf numFmtId="0" fontId="4" fillId="2" borderId="2" applyNumberFormat="0" applyFont="1" applyFill="1" applyBorder="1" applyAlignment="1" applyProtection="0">
      <alignment horizontal="center" vertical="center" wrapText="1"/>
    </xf>
    <xf numFmtId="0" fontId="0" fillId="2" borderId="2" applyNumberFormat="0" applyFont="1" applyFill="1" applyBorder="1" applyAlignment="1" applyProtection="0">
      <alignment vertical="center"/>
    </xf>
    <xf numFmtId="49" fontId="3" fillId="2" borderId="4" applyNumberFormat="1" applyFont="1" applyFill="1" applyBorder="1" applyAlignment="1" applyProtection="0">
      <alignment horizontal="center" vertical="center" wrapText="1"/>
    </xf>
    <xf numFmtId="0" fontId="5" fillId="2" borderId="5" applyNumberFormat="0" applyFont="1" applyFill="1" applyBorder="1" applyAlignment="1" applyProtection="0">
      <alignment vertical="center" wrapText="1" readingOrder="1"/>
    </xf>
    <xf numFmtId="0" fontId="0" fillId="2" borderId="6" applyNumberFormat="0" applyFont="1" applyFill="1" applyBorder="1" applyAlignment="1" applyProtection="0">
      <alignment vertical="center" wrapText="1"/>
    </xf>
    <xf numFmtId="0" fontId="3" fillId="2" borderId="7" applyNumberFormat="0" applyFont="1" applyFill="1" applyBorder="1" applyAlignment="1" applyProtection="0">
      <alignment horizontal="center" vertical="center" wrapText="1"/>
    </xf>
    <xf numFmtId="49" fontId="6" fillId="2" borderId="2" applyNumberFormat="1" applyFont="1" applyFill="1" applyBorder="1" applyAlignment="1" applyProtection="0">
      <alignment horizontal="center" vertical="center" wrapText="1"/>
    </xf>
    <xf numFmtId="0" fontId="0" fillId="2" borderId="7" applyNumberFormat="0" applyFont="1" applyFill="1" applyBorder="1" applyAlignment="1" applyProtection="0">
      <alignment vertical="center"/>
    </xf>
    <xf numFmtId="0" fontId="5" fillId="2" borderId="8" applyNumberFormat="0" applyFont="1" applyFill="1" applyBorder="1" applyAlignment="1" applyProtection="0">
      <alignment vertical="center" wrapText="1" readingOrder="1"/>
    </xf>
    <xf numFmtId="49" fontId="7" fillId="2" borderId="8" applyNumberFormat="1" applyFont="1" applyFill="1" applyBorder="1" applyAlignment="1" applyProtection="0">
      <alignment vertical="center" wrapText="1" readingOrder="1"/>
    </xf>
    <xf numFmtId="0" fontId="3" fillId="2" borderId="9" applyNumberFormat="0" applyFont="1" applyFill="1" applyBorder="1" applyAlignment="1" applyProtection="0">
      <alignment horizontal="center" vertical="center" wrapText="1"/>
    </xf>
    <xf numFmtId="0" fontId="9" fillId="2" borderId="10" applyNumberFormat="0" applyFont="1" applyFill="1" applyBorder="1" applyAlignment="1" applyProtection="0">
      <alignment horizontal="left" vertical="center" wrapText="1"/>
    </xf>
    <xf numFmtId="0" fontId="0" fillId="2" borderId="10" applyNumberFormat="0" applyFont="1" applyFill="1" applyBorder="1" applyAlignment="1" applyProtection="0">
      <alignment vertical="center" wrapText="1"/>
    </xf>
    <xf numFmtId="0" fontId="0" fillId="2" borderId="9" applyNumberFormat="0" applyFont="1" applyFill="1" applyBorder="1" applyAlignment="1" applyProtection="0">
      <alignment vertical="center"/>
    </xf>
    <xf numFmtId="49" fontId="3" fillId="2" borderId="11" applyNumberFormat="1" applyFont="1" applyFill="1" applyBorder="1" applyAlignment="1" applyProtection="0">
      <alignment horizontal="center" vertical="center" wrapText="1"/>
    </xf>
    <xf numFmtId="0" fontId="3" fillId="2" borderId="11" applyNumberFormat="0" applyFont="1" applyFill="1" applyBorder="1" applyAlignment="1" applyProtection="0">
      <alignment horizontal="center" vertical="center" wrapText="1"/>
    </xf>
    <xf numFmtId="0" fontId="11" fillId="2" borderId="12" applyNumberFormat="0" applyFont="1" applyFill="1" applyBorder="1" applyAlignment="1" applyProtection="0">
      <alignment horizontal="center" vertical="center" wrapText="1"/>
    </xf>
    <xf numFmtId="49" fontId="11" fillId="2" borderId="13" applyNumberFormat="1" applyFont="1" applyFill="1" applyBorder="1" applyAlignment="1" applyProtection="0">
      <alignment horizontal="center" vertical="center" readingOrder="1"/>
    </xf>
    <xf numFmtId="49" fontId="12" fillId="2" borderId="13" applyNumberFormat="1" applyFont="1" applyFill="1" applyBorder="1" applyAlignment="1" applyProtection="0">
      <alignment vertical="center" wrapText="1"/>
    </xf>
    <xf numFmtId="0" fontId="11" fillId="2" borderId="13" applyNumberFormat="1" applyFont="1" applyFill="1" applyBorder="1" applyAlignment="1" applyProtection="0">
      <alignment horizontal="center" vertical="center" wrapText="1"/>
    </xf>
    <xf numFmtId="0" fontId="11" fillId="2" borderId="13" applyNumberFormat="0" applyFont="1" applyFill="1" applyBorder="1" applyAlignment="1" applyProtection="0">
      <alignment horizontal="center" vertical="center" wrapText="1"/>
    </xf>
    <xf numFmtId="0" fontId="11" fillId="2" borderId="14" applyNumberFormat="0" applyFont="1" applyFill="1" applyBorder="1" applyAlignment="1" applyProtection="0">
      <alignment horizontal="center" vertical="center" wrapText="1"/>
    </xf>
    <xf numFmtId="0" fontId="11" fillId="2" borderId="15" applyNumberFormat="0" applyFont="1" applyFill="1" applyBorder="1" applyAlignment="1" applyProtection="0">
      <alignment horizontal="center" vertical="center" wrapText="1"/>
    </xf>
    <xf numFmtId="49" fontId="11" fillId="2" borderId="16" applyNumberFormat="1" applyFont="1" applyFill="1" applyBorder="1" applyAlignment="1" applyProtection="0">
      <alignment horizontal="center" vertical="center"/>
    </xf>
    <xf numFmtId="49" fontId="12" fillId="2" borderId="16" applyNumberFormat="1" applyFont="1" applyFill="1" applyBorder="1" applyAlignment="1" applyProtection="0">
      <alignment vertical="center" wrapText="1"/>
    </xf>
    <xf numFmtId="0" fontId="11" fillId="2" borderId="16" applyNumberFormat="1" applyFont="1" applyFill="1" applyBorder="1" applyAlignment="1" applyProtection="0">
      <alignment horizontal="center" vertical="center" wrapText="1"/>
    </xf>
    <xf numFmtId="0" fontId="11" fillId="2" borderId="16" applyNumberFormat="0" applyFont="1" applyFill="1" applyBorder="1" applyAlignment="1" applyProtection="0">
      <alignment horizontal="center" vertical="center" wrapText="1"/>
    </xf>
    <xf numFmtId="0" fontId="11" fillId="2" borderId="17" applyNumberFormat="0" applyFont="1" applyFill="1" applyBorder="1" applyAlignment="1" applyProtection="0">
      <alignment horizontal="center" vertical="center" wrapText="1"/>
    </xf>
    <xf numFmtId="49" fontId="11" fillId="2" borderId="16" applyNumberFormat="1" applyFont="1" applyFill="1" applyBorder="1" applyAlignment="1" applyProtection="0">
      <alignment horizontal="center" vertical="center" readingOrder="1"/>
    </xf>
    <xf numFmtId="49" fontId="12" fillId="2" borderId="16" applyNumberFormat="1" applyFont="1" applyFill="1" applyBorder="1" applyAlignment="1" applyProtection="0">
      <alignment horizontal="left" vertical="center" wrapText="1" readingOrder="1"/>
    </xf>
    <xf numFmtId="0" fontId="11" fillId="2" borderId="18" applyNumberFormat="0" applyFont="1" applyFill="1" applyBorder="1" applyAlignment="1" applyProtection="0">
      <alignment horizontal="center" vertical="center" wrapText="1"/>
    </xf>
    <xf numFmtId="59" fontId="11" fillId="2" borderId="19" applyNumberFormat="1" applyFont="1" applyFill="1" applyBorder="1" applyAlignment="1" applyProtection="0">
      <alignment horizontal="center" vertical="center"/>
    </xf>
    <xf numFmtId="0" fontId="11" fillId="2" borderId="19" applyNumberFormat="0" applyFont="1" applyFill="1" applyBorder="1" applyAlignment="1" applyProtection="0">
      <alignment vertical="center" wrapText="1"/>
    </xf>
    <xf numFmtId="0" fontId="11" fillId="2" borderId="19" applyNumberFormat="0" applyFont="1" applyFill="1" applyBorder="1" applyAlignment="1" applyProtection="0">
      <alignment horizontal="center" vertical="center" wrapText="1"/>
    </xf>
    <xf numFmtId="0" fontId="11" fillId="2" borderId="20" applyNumberFormat="0" applyFont="1" applyFill="1" applyBorder="1" applyAlignment="1" applyProtection="0">
      <alignment horizontal="center" vertical="center" wrapText="1"/>
    </xf>
    <xf numFmtId="49" fontId="11" fillId="2" borderId="21" applyNumberFormat="1" applyFont="1" applyFill="1" applyBorder="1" applyAlignment="1" applyProtection="0">
      <alignment horizontal="left" vertical="center" wrapText="1"/>
    </xf>
    <xf numFmtId="0" fontId="0" fillId="2" borderId="22" applyNumberFormat="0" applyFont="1" applyFill="1" applyBorder="1" applyAlignment="1" applyProtection="0">
      <alignment vertical="center"/>
    </xf>
    <xf numFmtId="0" fontId="0" fillId="2" borderId="22" applyNumberFormat="0" applyFont="1" applyFill="1" applyBorder="1" applyAlignment="1" applyProtection="0">
      <alignment vertical="center" wrapText="1"/>
    </xf>
    <xf numFmtId="0" fontId="0" fillId="2" borderId="23" applyNumberFormat="0" applyFont="1" applyFill="1" applyBorder="1" applyAlignment="1" applyProtection="0">
      <alignment vertical="center"/>
    </xf>
    <xf numFmtId="0" fontId="11" fillId="2" borderId="24" applyNumberFormat="0" applyFont="1" applyFill="1" applyBorder="1" applyAlignment="1" applyProtection="0">
      <alignment horizontal="center" vertical="center" wrapText="1"/>
    </xf>
    <xf numFmtId="59" fontId="11" fillId="2" borderId="25" applyNumberFormat="1" applyFont="1" applyFill="1" applyBorder="1" applyAlignment="1" applyProtection="0">
      <alignment horizontal="center" vertical="center"/>
    </xf>
    <xf numFmtId="0" fontId="11" fillId="2" borderId="25" applyNumberFormat="0" applyFont="1" applyFill="1" applyBorder="1" applyAlignment="1" applyProtection="0">
      <alignment vertical="center" wrapText="1"/>
    </xf>
    <xf numFmtId="0" fontId="11" fillId="2" borderId="25" applyNumberFormat="0" applyFont="1" applyFill="1" applyBorder="1" applyAlignment="1" applyProtection="0">
      <alignment horizontal="center" vertical="center" wrapText="1"/>
    </xf>
    <xf numFmtId="0" fontId="11" fillId="2" borderId="26" applyNumberFormat="0" applyFont="1" applyFill="1" applyBorder="1" applyAlignment="1" applyProtection="0">
      <alignment horizontal="center" vertical="center"/>
    </xf>
    <xf numFmtId="49" fontId="11" fillId="2" borderId="12" applyNumberFormat="1" applyFont="1" applyFill="1" applyBorder="1" applyAlignment="1" applyProtection="0">
      <alignment horizontal="center" vertical="center" wrapText="1"/>
    </xf>
    <xf numFmtId="0" fontId="11" fillId="2" borderId="14" applyNumberFormat="1" applyFont="1" applyFill="1" applyBorder="1" applyAlignment="1" applyProtection="0">
      <alignment horizontal="center" vertical="center" wrapText="1"/>
    </xf>
    <xf numFmtId="0" fontId="11" fillId="2" borderId="27" applyNumberFormat="0" applyFont="1" applyFill="1" applyBorder="1" applyAlignment="1" applyProtection="0">
      <alignment horizontal="center" vertical="center" wrapText="1"/>
    </xf>
    <xf numFmtId="59" fontId="11" fillId="2" borderId="2" applyNumberFormat="1" applyFont="1" applyFill="1" applyBorder="1" applyAlignment="1" applyProtection="0">
      <alignment horizontal="center" vertical="center"/>
    </xf>
    <xf numFmtId="0" fontId="11" fillId="2" borderId="2" applyNumberFormat="0" applyFont="1" applyFill="1" applyBorder="1" applyAlignment="1" applyProtection="0">
      <alignment vertical="center" wrapText="1"/>
    </xf>
    <xf numFmtId="0" fontId="11" fillId="2" borderId="2" applyNumberFormat="0" applyFont="1" applyFill="1" applyBorder="1" applyAlignment="1" applyProtection="0">
      <alignment horizontal="center" vertical="center" wrapText="1"/>
    </xf>
    <xf numFmtId="0" fontId="11" fillId="2" borderId="28" applyNumberFormat="0" applyFont="1" applyFill="1" applyBorder="1" applyAlignment="1" applyProtection="0">
      <alignment horizontal="center" vertical="center"/>
    </xf>
    <xf numFmtId="49" fontId="11" fillId="2" borderId="15" applyNumberFormat="1" applyFont="1" applyFill="1" applyBorder="1" applyAlignment="1" applyProtection="0">
      <alignment horizontal="center" vertical="center" wrapText="1"/>
    </xf>
    <xf numFmtId="0" fontId="11" fillId="2" borderId="17" applyNumberFormat="1" applyFont="1" applyFill="1" applyBorder="1" applyAlignment="1" applyProtection="0">
      <alignment horizontal="center" vertical="center" wrapText="1"/>
    </xf>
    <xf numFmtId="0" fontId="11" fillId="2" borderId="29" applyNumberFormat="0" applyFont="1" applyFill="1" applyBorder="1" applyAlignment="1" applyProtection="0">
      <alignment horizontal="center" vertical="center" wrapText="1"/>
    </xf>
    <xf numFmtId="59" fontId="11" fillId="2" borderId="9" applyNumberFormat="1" applyFont="1" applyFill="1" applyBorder="1" applyAlignment="1" applyProtection="0">
      <alignment horizontal="center" vertical="center"/>
    </xf>
    <xf numFmtId="0" fontId="11" fillId="2" borderId="9" applyNumberFormat="0" applyFont="1" applyFill="1" applyBorder="1" applyAlignment="1" applyProtection="0">
      <alignment vertical="center" wrapText="1"/>
    </xf>
    <xf numFmtId="0" fontId="11" fillId="2" borderId="9" applyNumberFormat="0" applyFont="1" applyFill="1" applyBorder="1" applyAlignment="1" applyProtection="0">
      <alignment horizontal="center" vertical="center" wrapText="1"/>
    </xf>
    <xf numFmtId="0" fontId="11" fillId="2" borderId="30" applyNumberFormat="0" applyFont="1" applyFill="1" applyBorder="1" applyAlignment="1" applyProtection="0">
      <alignment horizontal="center" vertical="center"/>
    </xf>
    <xf numFmtId="49" fontId="11" fillId="2" borderId="18" applyNumberFormat="1" applyFont="1" applyFill="1" applyBorder="1" applyAlignment="1" applyProtection="0">
      <alignment horizontal="center" vertical="center" wrapText="1"/>
    </xf>
    <xf numFmtId="0" fontId="11" fillId="2" borderId="20" applyNumberFormat="1" applyFont="1" applyFill="1" applyBorder="1" applyAlignment="1" applyProtection="0">
      <alignment horizontal="center" vertical="center" wrapText="1"/>
    </xf>
    <xf numFmtId="0" fontId="13" fillId="2" borderId="31" applyNumberFormat="0" applyFont="1" applyFill="1" applyBorder="1" applyAlignment="1" applyProtection="0">
      <alignment horizontal="center" vertical="center" wrapText="1"/>
    </xf>
    <xf numFmtId="0" fontId="0" fillId="2" borderId="32" applyNumberFormat="0" applyFont="1" applyFill="1" applyBorder="1" applyAlignment="1" applyProtection="0">
      <alignment vertical="center"/>
    </xf>
    <xf numFmtId="0" fontId="0" fillId="2" borderId="32" applyNumberFormat="0" applyFont="1" applyFill="1" applyBorder="1" applyAlignment="1" applyProtection="0">
      <alignment vertical="center" wrapText="1"/>
    </xf>
    <xf numFmtId="0" fontId="0" fillId="2" borderId="33" applyNumberFormat="0" applyFont="1" applyFill="1" applyBorder="1" applyAlignment="1" applyProtection="0">
      <alignment vertical="center"/>
    </xf>
    <xf numFmtId="0" fontId="13" fillId="2" borderId="34" applyNumberFormat="0" applyFont="1" applyFill="1" applyBorder="1" applyAlignment="1" applyProtection="0">
      <alignment horizontal="center" vertical="center" wrapText="1"/>
    </xf>
    <xf numFmtId="0" fontId="0" fillId="2" borderId="35" applyNumberFormat="0" applyFont="1" applyFill="1" applyBorder="1" applyAlignment="1" applyProtection="0">
      <alignment vertical="center"/>
    </xf>
    <xf numFmtId="0" fontId="0" fillId="2" borderId="35" applyNumberFormat="0" applyFont="1" applyFill="1" applyBorder="1" applyAlignment="1" applyProtection="0">
      <alignment vertical="center" wrapText="1"/>
    </xf>
    <xf numFmtId="0" fontId="0" fillId="2" borderId="36" applyNumberFormat="0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515151"/>
      <rgbColor rgb="ff0432ff"/>
      <rgbColor rgb="ff333333"/>
      <rgbColor rgb="ffff2600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tif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50800</xdr:colOff>
      <xdr:row>0</xdr:row>
      <xdr:rowOff>0</xdr:rowOff>
    </xdr:from>
    <xdr:to>
      <xdr:col>9</xdr:col>
      <xdr:colOff>1215</xdr:colOff>
      <xdr:row>2</xdr:row>
      <xdr:rowOff>269080</xdr:rowOff>
    </xdr:to>
    <xdr:pic>
      <xdr:nvPicPr>
        <xdr:cNvPr id="2" name="Image" descr="Image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28600" y="0"/>
          <a:ext cx="11977316" cy="12939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佈景主題">
  <a:themeElements>
    <a:clrScheme name="Office 佈景主題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佈景主題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佈景主題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B2:I180"/>
  <sheetViews>
    <sheetView workbookViewId="0" showGridLines="0" defaultGridColor="1"/>
  </sheetViews>
  <sheetFormatPr defaultColWidth="8.83333" defaultRowHeight="15" customHeight="1" outlineLevelRow="0" outlineLevelCol="0"/>
  <cols>
    <col min="1" max="1" width="2.375" style="1" customWidth="1"/>
    <col min="2" max="2" width="12.875" style="1" customWidth="1"/>
    <col min="3" max="3" width="25.3516" style="1" customWidth="1"/>
    <col min="4" max="4" width="54.7969" style="1" customWidth="1"/>
    <col min="5" max="8" width="12.1719" style="1" customWidth="1"/>
    <col min="9" max="9" width="16.1719" style="1" customWidth="1"/>
    <col min="10" max="16384" width="8.85156" style="1" customWidth="1"/>
  </cols>
  <sheetData>
    <row r="1" ht="80.7" customHeight="1"/>
    <row r="2" ht="15" customHeight="1" hidden="1">
      <c r="B2" s="2"/>
      <c r="C2" s="2"/>
      <c r="D2" s="3"/>
      <c r="E2" s="2"/>
      <c r="F2" s="2"/>
      <c r="G2" s="2"/>
      <c r="H2" s="2"/>
      <c r="I2" s="2"/>
    </row>
    <row r="3" ht="26.65" customHeight="1">
      <c r="B3" s="4"/>
      <c r="C3" s="5"/>
      <c r="D3" s="5"/>
      <c r="E3" s="4"/>
      <c r="F3" s="4"/>
      <c r="G3" s="6"/>
      <c r="H3" s="7"/>
      <c r="I3" s="7"/>
    </row>
    <row r="4" ht="26.65" customHeight="1">
      <c r="B4" t="s" s="8">
        <v>0</v>
      </c>
      <c r="C4" s="9"/>
      <c r="D4" s="10"/>
      <c r="E4" s="11"/>
      <c r="F4" t="s" s="12">
        <v>1</v>
      </c>
      <c r="G4" s="7"/>
      <c r="H4" s="7"/>
      <c r="I4" s="7"/>
    </row>
    <row r="5" ht="26.65" customHeight="1">
      <c r="B5" t="s" s="8">
        <v>2</v>
      </c>
      <c r="C5" s="9"/>
      <c r="D5" s="10"/>
      <c r="E5" s="13"/>
      <c r="F5" s="7"/>
      <c r="G5" s="7"/>
      <c r="H5" s="7"/>
      <c r="I5" s="7"/>
    </row>
    <row r="6" ht="26.65" customHeight="1">
      <c r="B6" t="s" s="8">
        <v>3</v>
      </c>
      <c r="C6" s="14"/>
      <c r="D6" t="s" s="15">
        <v>4</v>
      </c>
      <c r="E6" s="11"/>
      <c r="F6" s="7"/>
      <c r="G6" s="7"/>
      <c r="H6" s="7"/>
      <c r="I6" s="7"/>
    </row>
    <row r="7" ht="26.65" customHeight="1">
      <c r="B7" t="s" s="8">
        <v>5</v>
      </c>
      <c r="C7" s="9"/>
      <c r="D7" s="10"/>
      <c r="E7" s="11"/>
      <c r="F7" s="7"/>
      <c r="G7" s="7"/>
      <c r="H7" s="7"/>
      <c r="I7" s="7"/>
    </row>
    <row r="8" ht="21" customHeight="1">
      <c r="B8" s="16"/>
      <c r="C8" s="17"/>
      <c r="D8" s="18"/>
      <c r="E8" s="19"/>
      <c r="F8" s="16"/>
      <c r="G8" s="16"/>
      <c r="H8" s="16"/>
      <c r="I8" s="16"/>
    </row>
    <row r="9" ht="67.5" customHeight="1">
      <c r="B9" t="s" s="20">
        <v>6</v>
      </c>
      <c r="C9" t="s" s="20">
        <v>7</v>
      </c>
      <c r="D9" t="s" s="20">
        <v>8</v>
      </c>
      <c r="E9" t="s" s="20">
        <v>9</v>
      </c>
      <c r="F9" t="s" s="20">
        <v>10</v>
      </c>
      <c r="G9" t="s" s="20">
        <v>11</v>
      </c>
      <c r="H9" s="21"/>
      <c r="I9" s="21"/>
    </row>
    <row r="10" ht="35.25" customHeight="1">
      <c r="B10" s="22"/>
      <c r="C10" t="s" s="23">
        <v>12</v>
      </c>
      <c r="D10" t="s" s="24">
        <v>13</v>
      </c>
      <c r="E10" s="25">
        <v>112</v>
      </c>
      <c r="F10" s="26"/>
      <c r="G10" s="25">
        <f>E10*F10</f>
        <v>0</v>
      </c>
      <c r="H10" s="26"/>
      <c r="I10" s="27"/>
    </row>
    <row r="11" ht="35.25" customHeight="1">
      <c r="B11" s="28"/>
      <c r="C11" t="s" s="29">
        <v>14</v>
      </c>
      <c r="D11" t="s" s="30">
        <v>15</v>
      </c>
      <c r="E11" s="31">
        <v>128</v>
      </c>
      <c r="F11" s="32"/>
      <c r="G11" s="31">
        <f>E11*F11</f>
        <v>0</v>
      </c>
      <c r="H11" s="32"/>
      <c r="I11" s="33"/>
    </row>
    <row r="12" ht="35.25" customHeight="1">
      <c r="B12" s="28"/>
      <c r="C12" t="s" s="29">
        <v>16</v>
      </c>
      <c r="D12" t="s" s="30">
        <v>17</v>
      </c>
      <c r="E12" s="31">
        <v>128</v>
      </c>
      <c r="F12" s="32"/>
      <c r="G12" s="31">
        <f>E12*F12</f>
        <v>0</v>
      </c>
      <c r="H12" s="32"/>
      <c r="I12" s="33"/>
    </row>
    <row r="13" ht="35.25" customHeight="1">
      <c r="B13" s="28"/>
      <c r="C13" t="s" s="29">
        <v>18</v>
      </c>
      <c r="D13" t="s" s="30">
        <v>19</v>
      </c>
      <c r="E13" s="31">
        <v>136</v>
      </c>
      <c r="F13" s="32"/>
      <c r="G13" s="31">
        <f>E13*F13</f>
        <v>0</v>
      </c>
      <c r="H13" s="32"/>
      <c r="I13" s="33"/>
    </row>
    <row r="14" ht="35.25" customHeight="1">
      <c r="B14" s="28"/>
      <c r="C14" t="s" s="29">
        <v>20</v>
      </c>
      <c r="D14" t="s" s="30">
        <v>21</v>
      </c>
      <c r="E14" s="31">
        <v>74</v>
      </c>
      <c r="F14" s="32"/>
      <c r="G14" s="31">
        <f>E14*F14</f>
        <v>0</v>
      </c>
      <c r="H14" s="32"/>
      <c r="I14" s="33"/>
    </row>
    <row r="15" ht="35.25" customHeight="1">
      <c r="B15" s="28"/>
      <c r="C15" t="s" s="29">
        <v>22</v>
      </c>
      <c r="D15" t="s" s="30">
        <v>23</v>
      </c>
      <c r="E15" s="31">
        <v>74</v>
      </c>
      <c r="F15" s="32"/>
      <c r="G15" s="31">
        <f>E15*F15</f>
        <v>0</v>
      </c>
      <c r="H15" s="32"/>
      <c r="I15" s="33"/>
    </row>
    <row r="16" ht="35.25" customHeight="1">
      <c r="B16" s="28"/>
      <c r="C16" t="s" s="29">
        <v>24</v>
      </c>
      <c r="D16" t="s" s="30">
        <v>25</v>
      </c>
      <c r="E16" s="31">
        <v>142</v>
      </c>
      <c r="F16" s="32"/>
      <c r="G16" s="31">
        <f>E16*F16</f>
        <v>0</v>
      </c>
      <c r="H16" s="32"/>
      <c r="I16" s="33"/>
    </row>
    <row r="17" ht="35.25" customHeight="1">
      <c r="B17" s="28"/>
      <c r="C17" t="s" s="29">
        <v>26</v>
      </c>
      <c r="D17" t="s" s="30">
        <v>27</v>
      </c>
      <c r="E17" s="31">
        <v>90</v>
      </c>
      <c r="F17" s="32"/>
      <c r="G17" s="31">
        <f>E17*F17</f>
        <v>0</v>
      </c>
      <c r="H17" s="32"/>
      <c r="I17" s="33"/>
    </row>
    <row r="18" ht="35.25" customHeight="1">
      <c r="B18" s="28"/>
      <c r="C18" t="s" s="29">
        <v>28</v>
      </c>
      <c r="D18" t="s" s="30">
        <v>29</v>
      </c>
      <c r="E18" s="31">
        <v>42</v>
      </c>
      <c r="F18" s="32"/>
      <c r="G18" s="31">
        <f>E18*F18</f>
        <v>0</v>
      </c>
      <c r="H18" s="32"/>
      <c r="I18" s="33"/>
    </row>
    <row r="19" ht="35.25" customHeight="1">
      <c r="B19" s="28"/>
      <c r="C19" t="s" s="29">
        <v>30</v>
      </c>
      <c r="D19" t="s" s="30">
        <v>31</v>
      </c>
      <c r="E19" s="31">
        <v>42</v>
      </c>
      <c r="F19" s="32"/>
      <c r="G19" s="31">
        <f>E19*F19</f>
        <v>0</v>
      </c>
      <c r="H19" s="32"/>
      <c r="I19" s="33"/>
    </row>
    <row r="20" ht="35.25" customHeight="1">
      <c r="B20" s="28"/>
      <c r="C20" t="s" s="29">
        <v>32</v>
      </c>
      <c r="D20" t="s" s="30">
        <v>33</v>
      </c>
      <c r="E20" s="31">
        <v>42</v>
      </c>
      <c r="F20" s="32"/>
      <c r="G20" s="31">
        <f>E20*F20</f>
        <v>0</v>
      </c>
      <c r="H20" s="32"/>
      <c r="I20" s="33"/>
    </row>
    <row r="21" ht="35.25" customHeight="1">
      <c r="B21" s="28"/>
      <c r="C21" t="s" s="29">
        <v>34</v>
      </c>
      <c r="D21" t="s" s="30">
        <v>35</v>
      </c>
      <c r="E21" s="31">
        <v>90</v>
      </c>
      <c r="F21" s="32"/>
      <c r="G21" s="31">
        <f>E21*F21</f>
        <v>0</v>
      </c>
      <c r="H21" s="32"/>
      <c r="I21" s="33"/>
    </row>
    <row r="22" ht="35.25" customHeight="1">
      <c r="B22" s="28"/>
      <c r="C22" t="s" s="29">
        <v>36</v>
      </c>
      <c r="D22" t="s" s="30">
        <v>37</v>
      </c>
      <c r="E22" s="31">
        <v>90</v>
      </c>
      <c r="F22" s="32"/>
      <c r="G22" s="31">
        <f>E22*F22</f>
        <v>0</v>
      </c>
      <c r="H22" s="32"/>
      <c r="I22" s="33"/>
    </row>
    <row r="23" ht="35.25" customHeight="1">
      <c r="B23" s="28"/>
      <c r="C23" t="s" s="29">
        <v>38</v>
      </c>
      <c r="D23" t="s" s="30">
        <v>39</v>
      </c>
      <c r="E23" s="31">
        <v>128</v>
      </c>
      <c r="F23" s="32"/>
      <c r="G23" s="31">
        <f>E23*F23</f>
        <v>0</v>
      </c>
      <c r="H23" s="32"/>
      <c r="I23" s="33"/>
    </row>
    <row r="24" ht="35.25" customHeight="1">
      <c r="B24" s="28"/>
      <c r="C24" t="s" s="29">
        <v>40</v>
      </c>
      <c r="D24" t="s" s="30">
        <v>41</v>
      </c>
      <c r="E24" s="31">
        <v>90</v>
      </c>
      <c r="F24" s="32"/>
      <c r="G24" s="31">
        <f>E24*F24</f>
        <v>0</v>
      </c>
      <c r="H24" s="32"/>
      <c r="I24" s="33"/>
    </row>
    <row r="25" ht="35.25" customHeight="1">
      <c r="B25" s="28"/>
      <c r="C25" t="s" s="29">
        <v>42</v>
      </c>
      <c r="D25" t="s" s="30">
        <v>43</v>
      </c>
      <c r="E25" s="31">
        <v>42</v>
      </c>
      <c r="F25" s="32"/>
      <c r="G25" s="31">
        <f>E25*F25</f>
        <v>0</v>
      </c>
      <c r="H25" s="32"/>
      <c r="I25" s="33"/>
    </row>
    <row r="26" ht="35.25" customHeight="1">
      <c r="B26" s="28"/>
      <c r="C26" t="s" s="29">
        <v>44</v>
      </c>
      <c r="D26" t="s" s="30">
        <v>45</v>
      </c>
      <c r="E26" s="31">
        <v>42</v>
      </c>
      <c r="F26" s="32"/>
      <c r="G26" s="31">
        <f>E26*F26</f>
        <v>0</v>
      </c>
      <c r="H26" s="32"/>
      <c r="I26" s="33"/>
    </row>
    <row r="27" ht="35.25" customHeight="1">
      <c r="B27" s="28"/>
      <c r="C27" t="s" s="29">
        <v>46</v>
      </c>
      <c r="D27" t="s" s="30">
        <v>47</v>
      </c>
      <c r="E27" s="31">
        <v>42</v>
      </c>
      <c r="F27" s="32"/>
      <c r="G27" s="31">
        <f>E27*F27</f>
        <v>0</v>
      </c>
      <c r="H27" s="32"/>
      <c r="I27" s="33"/>
    </row>
    <row r="28" ht="35.25" customHeight="1">
      <c r="B28" s="28"/>
      <c r="C28" t="s" s="29">
        <v>48</v>
      </c>
      <c r="D28" t="s" s="30">
        <v>49</v>
      </c>
      <c r="E28" s="31">
        <v>138</v>
      </c>
      <c r="F28" s="32"/>
      <c r="G28" s="31">
        <f>E28*F28</f>
        <v>0</v>
      </c>
      <c r="H28" s="32"/>
      <c r="I28" s="33"/>
    </row>
    <row r="29" ht="35.25" customHeight="1">
      <c r="B29" s="28"/>
      <c r="C29" t="s" s="29">
        <v>50</v>
      </c>
      <c r="D29" t="s" s="30">
        <v>51</v>
      </c>
      <c r="E29" s="31">
        <v>76</v>
      </c>
      <c r="F29" s="32"/>
      <c r="G29" s="31">
        <f>E29*F29</f>
        <v>0</v>
      </c>
      <c r="H29" s="32"/>
      <c r="I29" s="33"/>
    </row>
    <row r="30" ht="35.25" customHeight="1">
      <c r="B30" s="28"/>
      <c r="C30" t="s" s="29">
        <v>52</v>
      </c>
      <c r="D30" t="s" s="30">
        <v>53</v>
      </c>
      <c r="E30" s="31">
        <v>76</v>
      </c>
      <c r="F30" s="32"/>
      <c r="G30" s="31">
        <f>E30*F30</f>
        <v>0</v>
      </c>
      <c r="H30" s="32"/>
      <c r="I30" s="33"/>
    </row>
    <row r="31" ht="35.25" customHeight="1">
      <c r="B31" s="28"/>
      <c r="C31" t="s" s="29">
        <v>54</v>
      </c>
      <c r="D31" t="s" s="30">
        <v>55</v>
      </c>
      <c r="E31" s="31">
        <v>86</v>
      </c>
      <c r="F31" s="32"/>
      <c r="G31" s="31">
        <f>E31*F31</f>
        <v>0</v>
      </c>
      <c r="H31" s="32"/>
      <c r="I31" s="33"/>
    </row>
    <row r="32" ht="35.25" customHeight="1">
      <c r="B32" s="28"/>
      <c r="C32" t="s" s="29">
        <v>56</v>
      </c>
      <c r="D32" t="s" s="30">
        <v>57</v>
      </c>
      <c r="E32" s="31">
        <v>86</v>
      </c>
      <c r="F32" s="32"/>
      <c r="G32" s="31">
        <f>E32*F32</f>
        <v>0</v>
      </c>
      <c r="H32" s="32"/>
      <c r="I32" s="33"/>
    </row>
    <row r="33" ht="35.25" customHeight="1">
      <c r="B33" s="28"/>
      <c r="C33" t="s" s="29">
        <v>58</v>
      </c>
      <c r="D33" t="s" s="30">
        <v>59</v>
      </c>
      <c r="E33" s="31">
        <v>86</v>
      </c>
      <c r="F33" s="32"/>
      <c r="G33" s="31">
        <f>E33*F33</f>
        <v>0</v>
      </c>
      <c r="H33" s="32"/>
      <c r="I33" s="33"/>
    </row>
    <row r="34" ht="35.25" customHeight="1">
      <c r="B34" s="28"/>
      <c r="C34" t="s" s="29">
        <v>60</v>
      </c>
      <c r="D34" t="s" s="30">
        <v>61</v>
      </c>
      <c r="E34" s="31">
        <v>86</v>
      </c>
      <c r="F34" s="32"/>
      <c r="G34" s="31">
        <f>E34*F34</f>
        <v>0</v>
      </c>
      <c r="H34" s="32"/>
      <c r="I34" s="33"/>
    </row>
    <row r="35" ht="35.25" customHeight="1">
      <c r="B35" s="28"/>
      <c r="C35" t="s" s="29">
        <v>62</v>
      </c>
      <c r="D35" t="s" s="30">
        <v>63</v>
      </c>
      <c r="E35" s="31">
        <v>86</v>
      </c>
      <c r="F35" s="32"/>
      <c r="G35" s="31">
        <f>E35*F35</f>
        <v>0</v>
      </c>
      <c r="H35" s="32"/>
      <c r="I35" s="33"/>
    </row>
    <row r="36" ht="35.25" customHeight="1">
      <c r="B36" s="28"/>
      <c r="C36" t="s" s="34">
        <v>64</v>
      </c>
      <c r="D36" t="s" s="30">
        <v>65</v>
      </c>
      <c r="E36" s="31">
        <v>86</v>
      </c>
      <c r="F36" s="32"/>
      <c r="G36" s="31">
        <f>E36*F36</f>
        <v>0</v>
      </c>
      <c r="H36" s="32"/>
      <c r="I36" s="33"/>
    </row>
    <row r="37" ht="35.25" customHeight="1">
      <c r="B37" s="28"/>
      <c r="C37" t="s" s="29">
        <v>66</v>
      </c>
      <c r="D37" t="s" s="30">
        <v>67</v>
      </c>
      <c r="E37" s="31">
        <v>168</v>
      </c>
      <c r="F37" s="32"/>
      <c r="G37" s="31">
        <f>E37*F37</f>
        <v>0</v>
      </c>
      <c r="H37" s="32"/>
      <c r="I37" s="33"/>
    </row>
    <row r="38" ht="35.25" customHeight="1">
      <c r="B38" s="28"/>
      <c r="C38" t="s" s="34">
        <v>68</v>
      </c>
      <c r="D38" t="s" s="30">
        <v>69</v>
      </c>
      <c r="E38" s="31">
        <v>86</v>
      </c>
      <c r="F38" s="32"/>
      <c r="G38" s="31">
        <f>E38*F38</f>
        <v>0</v>
      </c>
      <c r="H38" s="32"/>
      <c r="I38" s="33"/>
    </row>
    <row r="39" ht="35.25" customHeight="1">
      <c r="B39" s="28"/>
      <c r="C39" t="s" s="29">
        <v>70</v>
      </c>
      <c r="D39" t="s" s="30">
        <v>71</v>
      </c>
      <c r="E39" s="31">
        <v>50</v>
      </c>
      <c r="F39" s="32"/>
      <c r="G39" s="31">
        <f>E39*F39</f>
        <v>0</v>
      </c>
      <c r="H39" s="32"/>
      <c r="I39" s="33"/>
    </row>
    <row r="40" ht="35.25" customHeight="1">
      <c r="B40" s="28"/>
      <c r="C40" t="s" s="29">
        <v>72</v>
      </c>
      <c r="D40" t="s" s="30">
        <v>73</v>
      </c>
      <c r="E40" s="31">
        <v>98</v>
      </c>
      <c r="F40" s="32"/>
      <c r="G40" s="31">
        <f>E40*F40</f>
        <v>0</v>
      </c>
      <c r="H40" s="32"/>
      <c r="I40" s="33"/>
    </row>
    <row r="41" ht="35.25" customHeight="1">
      <c r="B41" s="28"/>
      <c r="C41" t="s" s="29">
        <v>74</v>
      </c>
      <c r="D41" t="s" s="30">
        <v>75</v>
      </c>
      <c r="E41" s="31">
        <v>90</v>
      </c>
      <c r="F41" s="32"/>
      <c r="G41" s="31">
        <f>E41*F41</f>
        <v>0</v>
      </c>
      <c r="H41" s="32"/>
      <c r="I41" s="33"/>
    </row>
    <row r="42" ht="35.25" customHeight="1">
      <c r="B42" s="28"/>
      <c r="C42" t="s" s="29">
        <v>76</v>
      </c>
      <c r="D42" t="s" s="30">
        <v>77</v>
      </c>
      <c r="E42" s="31">
        <v>98</v>
      </c>
      <c r="F42" s="32"/>
      <c r="G42" s="31">
        <f>E42*F42</f>
        <v>0</v>
      </c>
      <c r="H42" s="32"/>
      <c r="I42" s="33"/>
    </row>
    <row r="43" ht="35.25" customHeight="1">
      <c r="B43" s="28"/>
      <c r="C43" t="s" s="29">
        <v>78</v>
      </c>
      <c r="D43" t="s" s="30">
        <v>79</v>
      </c>
      <c r="E43" s="31">
        <v>110</v>
      </c>
      <c r="F43" s="32"/>
      <c r="G43" s="31">
        <f>E43*F43</f>
        <v>0</v>
      </c>
      <c r="H43" s="32"/>
      <c r="I43" s="33"/>
    </row>
    <row r="44" ht="35.25" customHeight="1">
      <c r="B44" s="28"/>
      <c r="C44" t="s" s="29">
        <v>80</v>
      </c>
      <c r="D44" t="s" s="30">
        <v>81</v>
      </c>
      <c r="E44" s="31">
        <v>82</v>
      </c>
      <c r="F44" s="32"/>
      <c r="G44" s="31">
        <f>E44*F44</f>
        <v>0</v>
      </c>
      <c r="H44" s="32"/>
      <c r="I44" s="33"/>
    </row>
    <row r="45" ht="35.25" customHeight="1">
      <c r="B45" s="28"/>
      <c r="C45" t="s" s="29">
        <v>82</v>
      </c>
      <c r="D45" t="s" s="30">
        <v>83</v>
      </c>
      <c r="E45" s="31">
        <v>82</v>
      </c>
      <c r="F45" s="32"/>
      <c r="G45" s="31">
        <f>E45*F45</f>
        <v>0</v>
      </c>
      <c r="H45" s="32"/>
      <c r="I45" s="33"/>
    </row>
    <row r="46" ht="35.25" customHeight="1">
      <c r="B46" s="28"/>
      <c r="C46" t="s" s="29">
        <v>84</v>
      </c>
      <c r="D46" t="s" s="30">
        <v>85</v>
      </c>
      <c r="E46" s="31">
        <v>84</v>
      </c>
      <c r="F46" s="32"/>
      <c r="G46" s="31">
        <f>E46*F46</f>
        <v>0</v>
      </c>
      <c r="H46" s="32"/>
      <c r="I46" s="33"/>
    </row>
    <row r="47" ht="35.25" customHeight="1">
      <c r="B47" s="28"/>
      <c r="C47" t="s" s="29">
        <v>86</v>
      </c>
      <c r="D47" t="s" s="30">
        <v>87</v>
      </c>
      <c r="E47" s="31">
        <v>84</v>
      </c>
      <c r="F47" s="32"/>
      <c r="G47" s="31">
        <f>E47*F47</f>
        <v>0</v>
      </c>
      <c r="H47" s="32"/>
      <c r="I47" s="33"/>
    </row>
    <row r="48" ht="35.25" customHeight="1">
      <c r="B48" s="28"/>
      <c r="C48" t="s" s="29">
        <v>88</v>
      </c>
      <c r="D48" t="s" s="30">
        <v>89</v>
      </c>
      <c r="E48" s="31">
        <v>84</v>
      </c>
      <c r="F48" s="32"/>
      <c r="G48" s="31">
        <f>E48*F48</f>
        <v>0</v>
      </c>
      <c r="H48" s="32"/>
      <c r="I48" s="33"/>
    </row>
    <row r="49" ht="35.25" customHeight="1">
      <c r="B49" s="28"/>
      <c r="C49" t="s" s="29">
        <v>90</v>
      </c>
      <c r="D49" t="s" s="30">
        <v>91</v>
      </c>
      <c r="E49" s="31">
        <v>90</v>
      </c>
      <c r="F49" s="32"/>
      <c r="G49" s="31">
        <f>E49*F49</f>
        <v>0</v>
      </c>
      <c r="H49" s="32"/>
      <c r="I49" s="33"/>
    </row>
    <row r="50" ht="35.25" customHeight="1">
      <c r="B50" s="28"/>
      <c r="C50" t="s" s="29">
        <v>92</v>
      </c>
      <c r="D50" t="s" s="30">
        <v>93</v>
      </c>
      <c r="E50" s="31">
        <v>84</v>
      </c>
      <c r="F50" s="32"/>
      <c r="G50" s="31">
        <f>E50*F50</f>
        <v>0</v>
      </c>
      <c r="H50" s="32"/>
      <c r="I50" s="33"/>
    </row>
    <row r="51" ht="31.85" customHeight="1">
      <c r="B51" s="28"/>
      <c r="C51" t="s" s="29">
        <v>94</v>
      </c>
      <c r="D51" t="s" s="30">
        <v>95</v>
      </c>
      <c r="E51" s="31">
        <v>102</v>
      </c>
      <c r="F51" s="32"/>
      <c r="G51" s="31">
        <f>E51*F51</f>
        <v>0</v>
      </c>
      <c r="H51" s="32"/>
      <c r="I51" s="33"/>
    </row>
    <row r="52" ht="35.25" customHeight="1">
      <c r="B52" s="28"/>
      <c r="C52" t="s" s="29">
        <v>96</v>
      </c>
      <c r="D52" t="s" s="30">
        <v>97</v>
      </c>
      <c r="E52" s="31">
        <v>102</v>
      </c>
      <c r="F52" s="32"/>
      <c r="G52" s="31">
        <f>E52*F52</f>
        <v>0</v>
      </c>
      <c r="H52" s="32"/>
      <c r="I52" s="33"/>
    </row>
    <row r="53" ht="35.25" customHeight="1">
      <c r="B53" s="28"/>
      <c r="C53" t="s" s="29">
        <v>98</v>
      </c>
      <c r="D53" t="s" s="30">
        <v>99</v>
      </c>
      <c r="E53" s="31">
        <v>104</v>
      </c>
      <c r="F53" s="32"/>
      <c r="G53" s="31">
        <f>E53*F53</f>
        <v>0</v>
      </c>
      <c r="H53" s="32"/>
      <c r="I53" s="33"/>
    </row>
    <row r="54" ht="35.25" customHeight="1">
      <c r="B54" s="28"/>
      <c r="C54" t="s" s="29">
        <v>100</v>
      </c>
      <c r="D54" t="s" s="30">
        <v>101</v>
      </c>
      <c r="E54" s="31">
        <v>98</v>
      </c>
      <c r="F54" s="32"/>
      <c r="G54" s="31">
        <f>E54*F54</f>
        <v>0</v>
      </c>
      <c r="H54" s="32"/>
      <c r="I54" s="33"/>
    </row>
    <row r="55" ht="35.25" customHeight="1">
      <c r="B55" s="28"/>
      <c r="C55" t="s" s="29">
        <v>102</v>
      </c>
      <c r="D55" t="s" s="30">
        <v>103</v>
      </c>
      <c r="E55" s="31">
        <v>98</v>
      </c>
      <c r="F55" s="32"/>
      <c r="G55" s="31">
        <f>E55*F55</f>
        <v>0</v>
      </c>
      <c r="H55" s="32"/>
      <c r="I55" s="33"/>
    </row>
    <row r="56" ht="35.25" customHeight="1">
      <c r="B56" s="28"/>
      <c r="C56" t="s" s="29">
        <v>104</v>
      </c>
      <c r="D56" t="s" s="30">
        <v>105</v>
      </c>
      <c r="E56" s="31">
        <v>96</v>
      </c>
      <c r="F56" s="32"/>
      <c r="G56" s="31">
        <f>E56*F56</f>
        <v>0</v>
      </c>
      <c r="H56" s="32"/>
      <c r="I56" s="33"/>
    </row>
    <row r="57" ht="35.25" customHeight="1">
      <c r="B57" s="28"/>
      <c r="C57" t="s" s="29">
        <v>106</v>
      </c>
      <c r="D57" t="s" s="30">
        <v>107</v>
      </c>
      <c r="E57" s="31">
        <v>96</v>
      </c>
      <c r="F57" s="32"/>
      <c r="G57" s="31">
        <f>E57*F57</f>
        <v>0</v>
      </c>
      <c r="H57" s="32"/>
      <c r="I57" s="33"/>
    </row>
    <row r="58" ht="35.25" customHeight="1">
      <c r="B58" s="28"/>
      <c r="C58" t="s" s="29">
        <v>108</v>
      </c>
      <c r="D58" t="s" s="30">
        <v>109</v>
      </c>
      <c r="E58" s="31">
        <v>96</v>
      </c>
      <c r="F58" s="32"/>
      <c r="G58" s="31">
        <f>E58*F58</f>
        <v>0</v>
      </c>
      <c r="H58" s="32"/>
      <c r="I58" s="33"/>
    </row>
    <row r="59" ht="35.25" customHeight="1">
      <c r="B59" s="28"/>
      <c r="C59" t="s" s="29">
        <v>110</v>
      </c>
      <c r="D59" t="s" s="30">
        <v>111</v>
      </c>
      <c r="E59" s="31">
        <v>96</v>
      </c>
      <c r="F59" s="32"/>
      <c r="G59" s="31">
        <f>E59*F59</f>
        <v>0</v>
      </c>
      <c r="H59" s="32"/>
      <c r="I59" s="33"/>
    </row>
    <row r="60" ht="35.25" customHeight="1">
      <c r="B60" s="28"/>
      <c r="C60" t="s" s="29">
        <v>112</v>
      </c>
      <c r="D60" t="s" s="30">
        <v>113</v>
      </c>
      <c r="E60" s="31">
        <v>96</v>
      </c>
      <c r="F60" s="32"/>
      <c r="G60" s="31">
        <f>E60*F60</f>
        <v>0</v>
      </c>
      <c r="H60" s="32"/>
      <c r="I60" s="33"/>
    </row>
    <row r="61" ht="35.25" customHeight="1">
      <c r="B61" s="28"/>
      <c r="C61" t="s" s="29">
        <v>114</v>
      </c>
      <c r="D61" t="s" s="30">
        <v>115</v>
      </c>
      <c r="E61" s="31">
        <v>98</v>
      </c>
      <c r="F61" s="32"/>
      <c r="G61" s="31">
        <f>E61*F61</f>
        <v>0</v>
      </c>
      <c r="H61" s="32"/>
      <c r="I61" s="33"/>
    </row>
    <row r="62" ht="35.25" customHeight="1">
      <c r="B62" s="28"/>
      <c r="C62" t="s" s="29">
        <v>116</v>
      </c>
      <c r="D62" t="s" s="30">
        <v>117</v>
      </c>
      <c r="E62" s="31">
        <v>118</v>
      </c>
      <c r="F62" s="32"/>
      <c r="G62" s="31">
        <f>E62*F62</f>
        <v>0</v>
      </c>
      <c r="H62" s="32"/>
      <c r="I62" s="33"/>
    </row>
    <row r="63" ht="35.25" customHeight="1">
      <c r="B63" s="28"/>
      <c r="C63" t="s" s="29">
        <v>118</v>
      </c>
      <c r="D63" t="s" s="30">
        <v>119</v>
      </c>
      <c r="E63" s="31">
        <v>98</v>
      </c>
      <c r="F63" s="32"/>
      <c r="G63" s="31">
        <f>E63*F63</f>
        <v>0</v>
      </c>
      <c r="H63" s="32"/>
      <c r="I63" s="33"/>
    </row>
    <row r="64" ht="35.25" customHeight="1">
      <c r="B64" s="28"/>
      <c r="C64" t="s" s="29">
        <v>120</v>
      </c>
      <c r="D64" t="s" s="30">
        <v>121</v>
      </c>
      <c r="E64" s="31">
        <v>98</v>
      </c>
      <c r="F64" s="32"/>
      <c r="G64" s="31">
        <f>E64*F64</f>
        <v>0</v>
      </c>
      <c r="H64" s="32"/>
      <c r="I64" s="33"/>
    </row>
    <row r="65" ht="39.85" customHeight="1">
      <c r="B65" s="28"/>
      <c r="C65" t="s" s="29">
        <v>122</v>
      </c>
      <c r="D65" t="s" s="30">
        <v>123</v>
      </c>
      <c r="E65" s="31">
        <v>88</v>
      </c>
      <c r="F65" s="32"/>
      <c r="G65" s="31">
        <f>E65*F65</f>
        <v>0</v>
      </c>
      <c r="H65" s="32"/>
      <c r="I65" s="33"/>
    </row>
    <row r="66" ht="35.25" customHeight="1">
      <c r="B66" s="28"/>
      <c r="C66" t="s" s="29">
        <v>124</v>
      </c>
      <c r="D66" t="s" s="30">
        <v>125</v>
      </c>
      <c r="E66" s="31">
        <v>98</v>
      </c>
      <c r="F66" s="32"/>
      <c r="G66" s="31">
        <f>E66*F66</f>
        <v>0</v>
      </c>
      <c r="H66" s="32"/>
      <c r="I66" s="33"/>
    </row>
    <row r="67" ht="35.25" customHeight="1">
      <c r="B67" s="28"/>
      <c r="C67" t="s" s="29">
        <v>126</v>
      </c>
      <c r="D67" t="s" s="30">
        <v>127</v>
      </c>
      <c r="E67" s="31">
        <v>96</v>
      </c>
      <c r="F67" s="32"/>
      <c r="G67" s="31">
        <f>E67*F67</f>
        <v>0</v>
      </c>
      <c r="H67" s="32"/>
      <c r="I67" s="33"/>
    </row>
    <row r="68" ht="35.25" customHeight="1">
      <c r="B68" s="28"/>
      <c r="C68" t="s" s="29">
        <v>128</v>
      </c>
      <c r="D68" t="s" s="30">
        <v>129</v>
      </c>
      <c r="E68" s="31">
        <v>90</v>
      </c>
      <c r="F68" s="32"/>
      <c r="G68" s="31">
        <f>E68*F68</f>
        <v>0</v>
      </c>
      <c r="H68" s="32"/>
      <c r="I68" s="33"/>
    </row>
    <row r="69" ht="35.25" customHeight="1">
      <c r="B69" s="28"/>
      <c r="C69" t="s" s="29">
        <v>130</v>
      </c>
      <c r="D69" t="s" s="30">
        <v>131</v>
      </c>
      <c r="E69" s="31">
        <v>84</v>
      </c>
      <c r="F69" s="32"/>
      <c r="G69" s="31">
        <f>E69*F69</f>
        <v>0</v>
      </c>
      <c r="H69" s="32"/>
      <c r="I69" s="33"/>
    </row>
    <row r="70" ht="35.25" customHeight="1">
      <c r="B70" s="28"/>
      <c r="C70" t="s" s="29">
        <v>132</v>
      </c>
      <c r="D70" t="s" s="30">
        <v>133</v>
      </c>
      <c r="E70" s="31">
        <v>88</v>
      </c>
      <c r="F70" s="32"/>
      <c r="G70" s="31">
        <f>E70*F70</f>
        <v>0</v>
      </c>
      <c r="H70" s="32"/>
      <c r="I70" s="33"/>
    </row>
    <row r="71" ht="35.25" customHeight="1">
      <c r="B71" s="28"/>
      <c r="C71" t="s" s="34">
        <v>134</v>
      </c>
      <c r="D71" t="s" s="30">
        <v>135</v>
      </c>
      <c r="E71" s="31">
        <v>88</v>
      </c>
      <c r="F71" s="32"/>
      <c r="G71" s="31">
        <f>E71*F71</f>
        <v>0</v>
      </c>
      <c r="H71" s="32"/>
      <c r="I71" s="33"/>
    </row>
    <row r="72" ht="35.25" customHeight="1">
      <c r="B72" s="28"/>
      <c r="C72" t="s" s="34">
        <v>136</v>
      </c>
      <c r="D72" t="s" s="30">
        <v>137</v>
      </c>
      <c r="E72" s="31">
        <v>88</v>
      </c>
      <c r="F72" s="32"/>
      <c r="G72" s="31">
        <f>E72*F72</f>
        <v>0</v>
      </c>
      <c r="H72" s="32"/>
      <c r="I72" s="33"/>
    </row>
    <row r="73" ht="35.25" customHeight="1">
      <c r="B73" s="28"/>
      <c r="C73" t="s" s="34">
        <v>138</v>
      </c>
      <c r="D73" t="s" s="30">
        <v>139</v>
      </c>
      <c r="E73" s="31">
        <v>112</v>
      </c>
      <c r="F73" s="32"/>
      <c r="G73" s="31">
        <f>E73*F73</f>
        <v>0</v>
      </c>
      <c r="H73" s="32"/>
      <c r="I73" s="33"/>
    </row>
    <row r="74" ht="35.25" customHeight="1">
      <c r="B74" s="28"/>
      <c r="C74" t="s" s="34">
        <v>140</v>
      </c>
      <c r="D74" t="s" s="30">
        <v>141</v>
      </c>
      <c r="E74" s="31">
        <v>96</v>
      </c>
      <c r="F74" s="32"/>
      <c r="G74" s="31">
        <f>E74*F74</f>
        <v>0</v>
      </c>
      <c r="H74" s="32"/>
      <c r="I74" s="33"/>
    </row>
    <row r="75" ht="35.25" customHeight="1">
      <c r="B75" s="28"/>
      <c r="C75" t="s" s="34">
        <v>142</v>
      </c>
      <c r="D75" t="s" s="30">
        <v>143</v>
      </c>
      <c r="E75" s="31">
        <v>96</v>
      </c>
      <c r="F75" s="32"/>
      <c r="G75" s="31">
        <f>E75*F75</f>
        <v>0</v>
      </c>
      <c r="H75" s="32"/>
      <c r="I75" s="33"/>
    </row>
    <row r="76" ht="35.25" customHeight="1">
      <c r="B76" s="28"/>
      <c r="C76" t="s" s="29">
        <v>144</v>
      </c>
      <c r="D76" t="s" s="30">
        <v>145</v>
      </c>
      <c r="E76" s="31">
        <v>82</v>
      </c>
      <c r="F76" s="32"/>
      <c r="G76" s="31">
        <f>E76*F76</f>
        <v>0</v>
      </c>
      <c r="H76" s="32"/>
      <c r="I76" s="33"/>
    </row>
    <row r="77" ht="35.25" customHeight="1">
      <c r="B77" s="28"/>
      <c r="C77" t="s" s="29">
        <v>146</v>
      </c>
      <c r="D77" t="s" s="30">
        <v>147</v>
      </c>
      <c r="E77" s="31">
        <v>84</v>
      </c>
      <c r="F77" s="32"/>
      <c r="G77" s="31">
        <f>E77*F77</f>
        <v>0</v>
      </c>
      <c r="H77" s="32"/>
      <c r="I77" s="33"/>
    </row>
    <row r="78" ht="35.25" customHeight="1">
      <c r="B78" s="28"/>
      <c r="C78" t="s" s="29">
        <v>148</v>
      </c>
      <c r="D78" t="s" s="30">
        <v>149</v>
      </c>
      <c r="E78" s="31">
        <v>84</v>
      </c>
      <c r="F78" s="32"/>
      <c r="G78" s="31">
        <f>E78*F78</f>
        <v>0</v>
      </c>
      <c r="H78" s="32"/>
      <c r="I78" s="33"/>
    </row>
    <row r="79" ht="35.25" customHeight="1">
      <c r="B79" s="28"/>
      <c r="C79" t="s" s="29">
        <v>150</v>
      </c>
      <c r="D79" t="s" s="30">
        <v>151</v>
      </c>
      <c r="E79" s="31">
        <v>82</v>
      </c>
      <c r="F79" s="32"/>
      <c r="G79" s="31">
        <f>E79*F79</f>
        <v>0</v>
      </c>
      <c r="H79" s="32"/>
      <c r="I79" s="33"/>
    </row>
    <row r="80" ht="35.25" customHeight="1">
      <c r="B80" s="28"/>
      <c r="C80" t="s" s="29">
        <v>152</v>
      </c>
      <c r="D80" t="s" s="30">
        <v>153</v>
      </c>
      <c r="E80" s="31">
        <v>124</v>
      </c>
      <c r="F80" s="32"/>
      <c r="G80" s="31">
        <f>E80*F80</f>
        <v>0</v>
      </c>
      <c r="H80" s="32"/>
      <c r="I80" s="33"/>
    </row>
    <row r="81" ht="35.25" customHeight="1">
      <c r="B81" s="28"/>
      <c r="C81" t="s" s="29">
        <v>154</v>
      </c>
      <c r="D81" t="s" s="30">
        <v>155</v>
      </c>
      <c r="E81" s="31">
        <v>128</v>
      </c>
      <c r="F81" s="32"/>
      <c r="G81" s="31">
        <f>E81*F81</f>
        <v>0</v>
      </c>
      <c r="H81" s="32"/>
      <c r="I81" s="33"/>
    </row>
    <row r="82" ht="35.25" customHeight="1">
      <c r="B82" s="28"/>
      <c r="C82" t="s" s="29">
        <v>156</v>
      </c>
      <c r="D82" t="s" s="30">
        <v>157</v>
      </c>
      <c r="E82" s="31">
        <v>128</v>
      </c>
      <c r="F82" s="32"/>
      <c r="G82" s="31">
        <f>E82*F82</f>
        <v>0</v>
      </c>
      <c r="H82" s="32"/>
      <c r="I82" s="33"/>
    </row>
    <row r="83" ht="35.25" customHeight="1">
      <c r="B83" s="28"/>
      <c r="C83" t="s" s="34">
        <v>158</v>
      </c>
      <c r="D83" t="s" s="35">
        <v>159</v>
      </c>
      <c r="E83" s="31">
        <v>86</v>
      </c>
      <c r="F83" s="32"/>
      <c r="G83" s="31">
        <f>E83*F83</f>
        <v>0</v>
      </c>
      <c r="H83" s="32"/>
      <c r="I83" s="33"/>
    </row>
    <row r="84" ht="35.25" customHeight="1">
      <c r="B84" s="28"/>
      <c r="C84" t="s" s="34">
        <v>160</v>
      </c>
      <c r="D84" t="s" s="35">
        <v>161</v>
      </c>
      <c r="E84" s="31">
        <v>86</v>
      </c>
      <c r="F84" s="32"/>
      <c r="G84" s="31">
        <f>E84*F84</f>
        <v>0</v>
      </c>
      <c r="H84" s="32"/>
      <c r="I84" s="33"/>
    </row>
    <row r="85" ht="35.25" customHeight="1">
      <c r="B85" s="28"/>
      <c r="C85" t="s" s="34">
        <v>162</v>
      </c>
      <c r="D85" t="s" s="35">
        <v>163</v>
      </c>
      <c r="E85" s="31">
        <v>86</v>
      </c>
      <c r="F85" s="32"/>
      <c r="G85" s="31">
        <f>E85*F85</f>
        <v>0</v>
      </c>
      <c r="H85" s="32"/>
      <c r="I85" s="33"/>
    </row>
    <row r="86" ht="35.25" customHeight="1">
      <c r="B86" s="28"/>
      <c r="C86" t="s" s="34">
        <v>164</v>
      </c>
      <c r="D86" t="s" s="35">
        <v>165</v>
      </c>
      <c r="E86" s="31">
        <v>86</v>
      </c>
      <c r="F86" s="32"/>
      <c r="G86" s="31">
        <f>E86*F86</f>
        <v>0</v>
      </c>
      <c r="H86" s="32"/>
      <c r="I86" s="33"/>
    </row>
    <row r="87" ht="35.25" customHeight="1">
      <c r="B87" s="28"/>
      <c r="C87" t="s" s="34">
        <v>166</v>
      </c>
      <c r="D87" t="s" s="35">
        <v>167</v>
      </c>
      <c r="E87" s="31">
        <v>86</v>
      </c>
      <c r="F87" s="32"/>
      <c r="G87" s="31">
        <f>E87*F87</f>
        <v>0</v>
      </c>
      <c r="H87" s="32"/>
      <c r="I87" s="33"/>
    </row>
    <row r="88" ht="35.25" customHeight="1">
      <c r="B88" s="28"/>
      <c r="C88" t="s" s="34">
        <v>168</v>
      </c>
      <c r="D88" t="s" s="35">
        <v>169</v>
      </c>
      <c r="E88" s="31">
        <v>86</v>
      </c>
      <c r="F88" s="32"/>
      <c r="G88" s="31">
        <f>E88*F88</f>
        <v>0</v>
      </c>
      <c r="H88" s="32"/>
      <c r="I88" s="33"/>
    </row>
    <row r="89" ht="35.25" customHeight="1">
      <c r="B89" s="28"/>
      <c r="C89" t="s" s="34">
        <v>170</v>
      </c>
      <c r="D89" t="s" s="35">
        <v>171</v>
      </c>
      <c r="E89" s="31">
        <v>86</v>
      </c>
      <c r="F89" s="32"/>
      <c r="G89" s="31">
        <f>E89*F89</f>
        <v>0</v>
      </c>
      <c r="H89" s="32"/>
      <c r="I89" s="33"/>
    </row>
    <row r="90" ht="35.25" customHeight="1">
      <c r="B90" s="28"/>
      <c r="C90" t="s" s="34">
        <v>172</v>
      </c>
      <c r="D90" t="s" s="35">
        <v>173</v>
      </c>
      <c r="E90" s="31">
        <v>86</v>
      </c>
      <c r="F90" s="32"/>
      <c r="G90" s="31">
        <f>E90*F90</f>
        <v>0</v>
      </c>
      <c r="H90" s="32"/>
      <c r="I90" s="33"/>
    </row>
    <row r="91" ht="35.25" customHeight="1">
      <c r="B91" s="28"/>
      <c r="C91" t="s" s="34">
        <v>174</v>
      </c>
      <c r="D91" t="s" s="35">
        <v>175</v>
      </c>
      <c r="E91" s="31">
        <v>86</v>
      </c>
      <c r="F91" s="32"/>
      <c r="G91" s="31">
        <f>E91*F91</f>
        <v>0</v>
      </c>
      <c r="H91" s="32"/>
      <c r="I91" s="33"/>
    </row>
    <row r="92" ht="35.25" customHeight="1">
      <c r="B92" s="28"/>
      <c r="C92" t="s" s="29">
        <v>176</v>
      </c>
      <c r="D92" t="s" s="30">
        <v>177</v>
      </c>
      <c r="E92" s="31">
        <v>84</v>
      </c>
      <c r="F92" s="32"/>
      <c r="G92" s="31">
        <f>E92*F92</f>
        <v>0</v>
      </c>
      <c r="H92" s="32"/>
      <c r="I92" s="33"/>
    </row>
    <row r="93" ht="35.25" customHeight="1">
      <c r="B93" s="28"/>
      <c r="C93" t="s" s="29">
        <v>178</v>
      </c>
      <c r="D93" t="s" s="30">
        <v>179</v>
      </c>
      <c r="E93" s="31">
        <v>84</v>
      </c>
      <c r="F93" s="32"/>
      <c r="G93" s="31">
        <f>E93*F93</f>
        <v>0</v>
      </c>
      <c r="H93" s="32"/>
      <c r="I93" s="33"/>
    </row>
    <row r="94" ht="35.25" customHeight="1">
      <c r="B94" s="28"/>
      <c r="C94" t="s" s="29">
        <v>180</v>
      </c>
      <c r="D94" t="s" s="30">
        <v>181</v>
      </c>
      <c r="E94" s="31">
        <v>84</v>
      </c>
      <c r="F94" s="32"/>
      <c r="G94" s="31">
        <f>E94*F94</f>
        <v>0</v>
      </c>
      <c r="H94" s="32"/>
      <c r="I94" s="33"/>
    </row>
    <row r="95" ht="35.25" customHeight="1">
      <c r="B95" s="28"/>
      <c r="C95" t="s" s="29">
        <v>182</v>
      </c>
      <c r="D95" t="s" s="30">
        <v>183</v>
      </c>
      <c r="E95" s="31">
        <v>82</v>
      </c>
      <c r="F95" s="32"/>
      <c r="G95" s="31">
        <f>E95*F95</f>
        <v>0</v>
      </c>
      <c r="H95" s="32"/>
      <c r="I95" s="33"/>
    </row>
    <row r="96" ht="35.25" customHeight="1">
      <c r="B96" s="28"/>
      <c r="C96" t="s" s="29">
        <v>184</v>
      </c>
      <c r="D96" t="s" s="30">
        <v>185</v>
      </c>
      <c r="E96" s="31">
        <v>82</v>
      </c>
      <c r="F96" s="32"/>
      <c r="G96" s="31">
        <f>E96*F96</f>
        <v>0</v>
      </c>
      <c r="H96" s="32"/>
      <c r="I96" s="33"/>
    </row>
    <row r="97" ht="35.25" customHeight="1">
      <c r="B97" s="28"/>
      <c r="C97" t="s" s="29">
        <v>186</v>
      </c>
      <c r="D97" t="s" s="30">
        <v>187</v>
      </c>
      <c r="E97" s="31">
        <v>82</v>
      </c>
      <c r="F97" s="32"/>
      <c r="G97" s="31">
        <f>E97*F97</f>
        <v>0</v>
      </c>
      <c r="H97" s="32"/>
      <c r="I97" s="33"/>
    </row>
    <row r="98" ht="35.25" customHeight="1">
      <c r="B98" s="28"/>
      <c r="C98" t="s" s="29">
        <v>188</v>
      </c>
      <c r="D98" t="s" s="30">
        <v>189</v>
      </c>
      <c r="E98" s="31">
        <v>82</v>
      </c>
      <c r="F98" s="32"/>
      <c r="G98" s="31">
        <f>E98*F98</f>
        <v>0</v>
      </c>
      <c r="H98" s="32"/>
      <c r="I98" s="33"/>
    </row>
    <row r="99" ht="35.25" customHeight="1">
      <c r="B99" s="28"/>
      <c r="C99" t="s" s="29">
        <v>190</v>
      </c>
      <c r="D99" t="s" s="30">
        <v>191</v>
      </c>
      <c r="E99" s="31">
        <v>82</v>
      </c>
      <c r="F99" s="32"/>
      <c r="G99" s="31">
        <f>E99*F99</f>
        <v>0</v>
      </c>
      <c r="H99" s="32"/>
      <c r="I99" s="33"/>
    </row>
    <row r="100" ht="35.25" customHeight="1">
      <c r="B100" s="28"/>
      <c r="C100" t="s" s="29">
        <v>192</v>
      </c>
      <c r="D100" t="s" s="30">
        <v>193</v>
      </c>
      <c r="E100" s="31">
        <v>82</v>
      </c>
      <c r="F100" s="32"/>
      <c r="G100" s="31">
        <f>E100*F100</f>
        <v>0</v>
      </c>
      <c r="H100" s="32"/>
      <c r="I100" s="33"/>
    </row>
    <row r="101" ht="35.25" customHeight="1">
      <c r="B101" s="28"/>
      <c r="C101" t="s" s="29">
        <v>194</v>
      </c>
      <c r="D101" t="s" s="30">
        <v>195</v>
      </c>
      <c r="E101" s="31">
        <v>84</v>
      </c>
      <c r="F101" s="32"/>
      <c r="G101" s="31">
        <f>E101*F101</f>
        <v>0</v>
      </c>
      <c r="H101" s="32"/>
      <c r="I101" s="33"/>
    </row>
    <row r="102" ht="35.25" customHeight="1">
      <c r="B102" s="28"/>
      <c r="C102" t="s" s="29">
        <v>196</v>
      </c>
      <c r="D102" t="s" s="30">
        <v>197</v>
      </c>
      <c r="E102" s="31">
        <v>84</v>
      </c>
      <c r="F102" s="32"/>
      <c r="G102" s="31">
        <f>E102*F102</f>
        <v>0</v>
      </c>
      <c r="H102" s="32"/>
      <c r="I102" s="33"/>
    </row>
    <row r="103" ht="35.25" customHeight="1">
      <c r="B103" s="28"/>
      <c r="C103" t="s" s="29">
        <v>198</v>
      </c>
      <c r="D103" t="s" s="30">
        <v>199</v>
      </c>
      <c r="E103" s="31">
        <v>84</v>
      </c>
      <c r="F103" s="32"/>
      <c r="G103" s="31">
        <f>E103*F103</f>
        <v>0</v>
      </c>
      <c r="H103" s="32"/>
      <c r="I103" s="33"/>
    </row>
    <row r="104" ht="35.25" customHeight="1">
      <c r="B104" s="28"/>
      <c r="C104" t="s" s="29">
        <v>200</v>
      </c>
      <c r="D104" t="s" s="30">
        <v>201</v>
      </c>
      <c r="E104" s="31">
        <v>80</v>
      </c>
      <c r="F104" s="32"/>
      <c r="G104" s="31">
        <f>E104*F104</f>
        <v>0</v>
      </c>
      <c r="H104" s="32"/>
      <c r="I104" s="33"/>
    </row>
    <row r="105" ht="35.25" customHeight="1">
      <c r="B105" s="28"/>
      <c r="C105" t="s" s="29">
        <v>202</v>
      </c>
      <c r="D105" t="s" s="30">
        <v>203</v>
      </c>
      <c r="E105" s="31">
        <v>80</v>
      </c>
      <c r="F105" s="32"/>
      <c r="G105" s="31">
        <f>E105*F105</f>
        <v>0</v>
      </c>
      <c r="H105" s="32"/>
      <c r="I105" s="33"/>
    </row>
    <row r="106" ht="35.25" customHeight="1">
      <c r="B106" s="28"/>
      <c r="C106" t="s" s="29">
        <v>204</v>
      </c>
      <c r="D106" t="s" s="30">
        <v>205</v>
      </c>
      <c r="E106" s="31">
        <v>80</v>
      </c>
      <c r="F106" s="32"/>
      <c r="G106" s="31">
        <f>E106*F106</f>
        <v>0</v>
      </c>
      <c r="H106" s="32"/>
      <c r="I106" s="33"/>
    </row>
    <row r="107" ht="35.25" customHeight="1">
      <c r="B107" s="28"/>
      <c r="C107" t="s" s="29">
        <v>206</v>
      </c>
      <c r="D107" t="s" s="30">
        <v>207</v>
      </c>
      <c r="E107" s="31">
        <v>80</v>
      </c>
      <c r="F107" s="32"/>
      <c r="G107" s="31">
        <f>E107*F107</f>
        <v>0</v>
      </c>
      <c r="H107" s="32"/>
      <c r="I107" s="33"/>
    </row>
    <row r="108" ht="35.25" customHeight="1">
      <c r="B108" s="28"/>
      <c r="C108" t="s" s="29">
        <v>208</v>
      </c>
      <c r="D108" t="s" s="30">
        <v>209</v>
      </c>
      <c r="E108" s="31">
        <v>80</v>
      </c>
      <c r="F108" s="32"/>
      <c r="G108" s="31">
        <f>E108*F108</f>
        <v>0</v>
      </c>
      <c r="H108" s="32"/>
      <c r="I108" s="33"/>
    </row>
    <row r="109" ht="35.25" customHeight="1">
      <c r="B109" s="28"/>
      <c r="C109" t="s" s="29">
        <v>210</v>
      </c>
      <c r="D109" t="s" s="30">
        <v>211</v>
      </c>
      <c r="E109" s="31">
        <v>80</v>
      </c>
      <c r="F109" s="32"/>
      <c r="G109" s="31">
        <f>E109*F109</f>
        <v>0</v>
      </c>
      <c r="H109" s="32"/>
      <c r="I109" s="33"/>
    </row>
    <row r="110" ht="35.25" customHeight="1">
      <c r="B110" s="28"/>
      <c r="C110" t="s" s="29">
        <v>212</v>
      </c>
      <c r="D110" t="s" s="30">
        <v>213</v>
      </c>
      <c r="E110" s="31">
        <v>80</v>
      </c>
      <c r="F110" s="32"/>
      <c r="G110" s="31">
        <f>E110*F110</f>
        <v>0</v>
      </c>
      <c r="H110" s="32"/>
      <c r="I110" s="33"/>
    </row>
    <row r="111" ht="35.25" customHeight="1">
      <c r="B111" s="28"/>
      <c r="C111" t="s" s="29">
        <v>214</v>
      </c>
      <c r="D111" t="s" s="30">
        <v>215</v>
      </c>
      <c r="E111" s="31">
        <v>80</v>
      </c>
      <c r="F111" s="32"/>
      <c r="G111" s="31">
        <f>E111*F111</f>
        <v>0</v>
      </c>
      <c r="H111" s="32"/>
      <c r="I111" s="33"/>
    </row>
    <row r="112" ht="35.25" customHeight="1">
      <c r="B112" s="28"/>
      <c r="C112" t="s" s="29">
        <v>216</v>
      </c>
      <c r="D112" t="s" s="30">
        <v>217</v>
      </c>
      <c r="E112" s="31">
        <v>72</v>
      </c>
      <c r="F112" s="32"/>
      <c r="G112" s="31">
        <f>E112*F112</f>
        <v>0</v>
      </c>
      <c r="H112" s="32"/>
      <c r="I112" s="33"/>
    </row>
    <row r="113" ht="35.25" customHeight="1">
      <c r="B113" s="28"/>
      <c r="C113" t="s" s="29">
        <v>218</v>
      </c>
      <c r="D113" t="s" s="30">
        <v>219</v>
      </c>
      <c r="E113" s="31">
        <v>72</v>
      </c>
      <c r="F113" s="32"/>
      <c r="G113" s="31">
        <f>E113*F113</f>
        <v>0</v>
      </c>
      <c r="H113" s="32"/>
      <c r="I113" s="33"/>
    </row>
    <row r="114" ht="35.25" customHeight="1">
      <c r="B114" s="28"/>
      <c r="C114" t="s" s="29">
        <v>220</v>
      </c>
      <c r="D114" t="s" s="30">
        <v>221</v>
      </c>
      <c r="E114" s="31">
        <v>72</v>
      </c>
      <c r="F114" s="32"/>
      <c r="G114" s="31">
        <f>E114*F114</f>
        <v>0</v>
      </c>
      <c r="H114" s="32"/>
      <c r="I114" s="33"/>
    </row>
    <row r="115" ht="35.25" customHeight="1">
      <c r="B115" s="28"/>
      <c r="C115" t="s" s="29">
        <v>222</v>
      </c>
      <c r="D115" t="s" s="30">
        <v>223</v>
      </c>
      <c r="E115" s="31">
        <v>72</v>
      </c>
      <c r="F115" s="32"/>
      <c r="G115" s="31">
        <f>E115*F115</f>
        <v>0</v>
      </c>
      <c r="H115" s="32"/>
      <c r="I115" s="33"/>
    </row>
    <row r="116" ht="35.25" customHeight="1">
      <c r="B116" s="28"/>
      <c r="C116" t="s" s="29">
        <v>224</v>
      </c>
      <c r="D116" t="s" s="30">
        <v>225</v>
      </c>
      <c r="E116" s="31">
        <v>80</v>
      </c>
      <c r="F116" s="32"/>
      <c r="G116" s="31">
        <f>E116*F116</f>
        <v>0</v>
      </c>
      <c r="H116" s="32"/>
      <c r="I116" s="33"/>
    </row>
    <row r="117" ht="35.25" customHeight="1">
      <c r="B117" s="28"/>
      <c r="C117" t="s" s="29">
        <v>226</v>
      </c>
      <c r="D117" t="s" s="30">
        <v>227</v>
      </c>
      <c r="E117" s="31">
        <v>80</v>
      </c>
      <c r="F117" s="32"/>
      <c r="G117" s="31">
        <f>E117*F117</f>
        <v>0</v>
      </c>
      <c r="H117" s="32"/>
      <c r="I117" s="33"/>
    </row>
    <row r="118" ht="35.25" customHeight="1">
      <c r="B118" s="28"/>
      <c r="C118" t="s" s="29">
        <v>228</v>
      </c>
      <c r="D118" t="s" s="30">
        <v>229</v>
      </c>
      <c r="E118" s="31">
        <v>80</v>
      </c>
      <c r="F118" s="32"/>
      <c r="G118" s="31">
        <f>E118*F118</f>
        <v>0</v>
      </c>
      <c r="H118" s="32"/>
      <c r="I118" s="33"/>
    </row>
    <row r="119" ht="35.25" customHeight="1">
      <c r="B119" s="28"/>
      <c r="C119" t="s" s="29">
        <v>230</v>
      </c>
      <c r="D119" t="s" s="30">
        <v>231</v>
      </c>
      <c r="E119" s="31">
        <v>80</v>
      </c>
      <c r="F119" s="32"/>
      <c r="G119" s="31">
        <f>E119*F119</f>
        <v>0</v>
      </c>
      <c r="H119" s="32"/>
      <c r="I119" s="33"/>
    </row>
    <row r="120" ht="35.25" customHeight="1">
      <c r="B120" s="28"/>
      <c r="C120" t="s" s="29">
        <v>232</v>
      </c>
      <c r="D120" t="s" s="30">
        <v>233</v>
      </c>
      <c r="E120" s="31">
        <v>78</v>
      </c>
      <c r="F120" s="32"/>
      <c r="G120" s="31">
        <f>E120*F120</f>
        <v>0</v>
      </c>
      <c r="H120" s="32"/>
      <c r="I120" s="33"/>
    </row>
    <row r="121" ht="35.25" customHeight="1">
      <c r="B121" s="28"/>
      <c r="C121" t="s" s="29">
        <v>234</v>
      </c>
      <c r="D121" t="s" s="30">
        <v>235</v>
      </c>
      <c r="E121" s="31">
        <v>78</v>
      </c>
      <c r="F121" s="32"/>
      <c r="G121" s="31">
        <f>E121*F121</f>
        <v>0</v>
      </c>
      <c r="H121" s="32"/>
      <c r="I121" s="33"/>
    </row>
    <row r="122" ht="35.25" customHeight="1">
      <c r="B122" s="28"/>
      <c r="C122" t="s" s="29">
        <v>236</v>
      </c>
      <c r="D122" t="s" s="30">
        <v>237</v>
      </c>
      <c r="E122" s="31">
        <v>66</v>
      </c>
      <c r="F122" s="32"/>
      <c r="G122" s="31">
        <f>E122*F122</f>
        <v>0</v>
      </c>
      <c r="H122" s="32"/>
      <c r="I122" s="33"/>
    </row>
    <row r="123" ht="35.25" customHeight="1">
      <c r="B123" s="28"/>
      <c r="C123" t="s" s="29">
        <v>238</v>
      </c>
      <c r="D123" t="s" s="30">
        <v>239</v>
      </c>
      <c r="E123" s="31">
        <v>66</v>
      </c>
      <c r="F123" s="32"/>
      <c r="G123" s="31">
        <f>E123*F123</f>
        <v>0</v>
      </c>
      <c r="H123" s="32"/>
      <c r="I123" s="33"/>
    </row>
    <row r="124" ht="35.25" customHeight="1">
      <c r="B124" s="28"/>
      <c r="C124" t="s" s="29">
        <v>240</v>
      </c>
      <c r="D124" t="s" s="30">
        <v>241</v>
      </c>
      <c r="E124" s="31">
        <v>66</v>
      </c>
      <c r="F124" s="32"/>
      <c r="G124" s="31">
        <f>E124*F124</f>
        <v>0</v>
      </c>
      <c r="H124" s="32"/>
      <c r="I124" s="33"/>
    </row>
    <row r="125" ht="35.25" customHeight="1">
      <c r="B125" s="28"/>
      <c r="C125" t="s" s="29">
        <v>242</v>
      </c>
      <c r="D125" t="s" s="30">
        <v>243</v>
      </c>
      <c r="E125" s="31">
        <v>66</v>
      </c>
      <c r="F125" s="32"/>
      <c r="G125" s="31">
        <f>E125*F125</f>
        <v>0</v>
      </c>
      <c r="H125" s="32"/>
      <c r="I125" s="33"/>
    </row>
    <row r="126" ht="35.25" customHeight="1">
      <c r="B126" s="28"/>
      <c r="C126" t="s" s="29">
        <v>244</v>
      </c>
      <c r="D126" t="s" s="30">
        <v>245</v>
      </c>
      <c r="E126" s="31">
        <v>66</v>
      </c>
      <c r="F126" s="32"/>
      <c r="G126" s="31">
        <f>E126*F126</f>
        <v>0</v>
      </c>
      <c r="H126" s="32"/>
      <c r="I126" s="33"/>
    </row>
    <row r="127" ht="35.25" customHeight="1">
      <c r="B127" s="28"/>
      <c r="C127" t="s" s="29">
        <v>246</v>
      </c>
      <c r="D127" t="s" s="30">
        <v>247</v>
      </c>
      <c r="E127" s="31">
        <v>80</v>
      </c>
      <c r="F127" s="32"/>
      <c r="G127" s="31">
        <f>E127*F127</f>
        <v>0</v>
      </c>
      <c r="H127" s="32"/>
      <c r="I127" s="33"/>
    </row>
    <row r="128" ht="35.25" customHeight="1">
      <c r="B128" s="28"/>
      <c r="C128" t="s" s="29">
        <v>248</v>
      </c>
      <c r="D128" t="s" s="30">
        <v>249</v>
      </c>
      <c r="E128" s="31">
        <v>80</v>
      </c>
      <c r="F128" s="32"/>
      <c r="G128" s="31">
        <f>E128*F128</f>
        <v>0</v>
      </c>
      <c r="H128" s="32"/>
      <c r="I128" s="33"/>
    </row>
    <row r="129" ht="35.25" customHeight="1">
      <c r="B129" s="28"/>
      <c r="C129" t="s" s="29">
        <v>250</v>
      </c>
      <c r="D129" t="s" s="30">
        <v>251</v>
      </c>
      <c r="E129" s="31">
        <v>72</v>
      </c>
      <c r="F129" s="32"/>
      <c r="G129" s="31">
        <f>E129*F129</f>
        <v>0</v>
      </c>
      <c r="H129" s="32"/>
      <c r="I129" s="33"/>
    </row>
    <row r="130" ht="35.25" customHeight="1">
      <c r="B130" s="28"/>
      <c r="C130" t="s" s="29">
        <v>252</v>
      </c>
      <c r="D130" t="s" s="30">
        <v>253</v>
      </c>
      <c r="E130" s="31">
        <v>72</v>
      </c>
      <c r="F130" s="32"/>
      <c r="G130" s="31">
        <f>E130*F130</f>
        <v>0</v>
      </c>
      <c r="H130" s="32"/>
      <c r="I130" s="33"/>
    </row>
    <row r="131" ht="35.25" customHeight="1">
      <c r="B131" s="28"/>
      <c r="C131" t="s" s="29">
        <v>254</v>
      </c>
      <c r="D131" t="s" s="30">
        <v>255</v>
      </c>
      <c r="E131" s="31">
        <v>72</v>
      </c>
      <c r="F131" s="32"/>
      <c r="G131" s="31">
        <f>E131*F131</f>
        <v>0</v>
      </c>
      <c r="H131" s="32"/>
      <c r="I131" s="33"/>
    </row>
    <row r="132" ht="35.25" customHeight="1">
      <c r="B132" s="28"/>
      <c r="C132" t="s" s="29">
        <v>256</v>
      </c>
      <c r="D132" t="s" s="30">
        <v>257</v>
      </c>
      <c r="E132" s="31">
        <v>82</v>
      </c>
      <c r="F132" s="32"/>
      <c r="G132" s="31">
        <f>E132*F132</f>
        <v>0</v>
      </c>
      <c r="H132" s="32"/>
      <c r="I132" s="33"/>
    </row>
    <row r="133" ht="35.25" customHeight="1">
      <c r="B133" s="28"/>
      <c r="C133" t="s" s="29">
        <v>258</v>
      </c>
      <c r="D133" t="s" s="30">
        <v>259</v>
      </c>
      <c r="E133" s="31">
        <v>80</v>
      </c>
      <c r="F133" s="32"/>
      <c r="G133" s="31">
        <f>E133*F133</f>
        <v>0</v>
      </c>
      <c r="H133" s="32"/>
      <c r="I133" s="33"/>
    </row>
    <row r="134" ht="35.25" customHeight="1">
      <c r="B134" s="28"/>
      <c r="C134" t="s" s="29">
        <v>260</v>
      </c>
      <c r="D134" t="s" s="30">
        <v>261</v>
      </c>
      <c r="E134" s="31">
        <v>80</v>
      </c>
      <c r="F134" s="32"/>
      <c r="G134" s="31">
        <f>E134*F134</f>
        <v>0</v>
      </c>
      <c r="H134" s="32"/>
      <c r="I134" s="33"/>
    </row>
    <row r="135" ht="35.25" customHeight="1">
      <c r="B135" s="28"/>
      <c r="C135" t="s" s="29">
        <v>262</v>
      </c>
      <c r="D135" t="s" s="30">
        <v>263</v>
      </c>
      <c r="E135" s="31">
        <v>80</v>
      </c>
      <c r="F135" s="32"/>
      <c r="G135" s="31">
        <f>E135*F135</f>
        <v>0</v>
      </c>
      <c r="H135" s="32"/>
      <c r="I135" s="33"/>
    </row>
    <row r="136" ht="35.25" customHeight="1">
      <c r="B136" s="28"/>
      <c r="C136" t="s" s="29">
        <v>264</v>
      </c>
      <c r="D136" t="s" s="30">
        <v>265</v>
      </c>
      <c r="E136" s="31">
        <v>86</v>
      </c>
      <c r="F136" s="32"/>
      <c r="G136" s="31">
        <f>E136*F136</f>
        <v>0</v>
      </c>
      <c r="H136" s="32"/>
      <c r="I136" s="33"/>
    </row>
    <row r="137" ht="35.25" customHeight="1">
      <c r="B137" s="28"/>
      <c r="C137" t="s" s="29">
        <v>266</v>
      </c>
      <c r="D137" t="s" s="30">
        <v>267</v>
      </c>
      <c r="E137" s="31">
        <v>86</v>
      </c>
      <c r="F137" s="32"/>
      <c r="G137" s="31">
        <f>E137*F137</f>
        <v>0</v>
      </c>
      <c r="H137" s="32"/>
      <c r="I137" s="33"/>
    </row>
    <row r="138" ht="35.25" customHeight="1">
      <c r="B138" s="28"/>
      <c r="C138" t="s" s="29">
        <v>268</v>
      </c>
      <c r="D138" t="s" s="30">
        <v>269</v>
      </c>
      <c r="E138" s="31">
        <v>86</v>
      </c>
      <c r="F138" s="32"/>
      <c r="G138" s="31">
        <f>E138*F138</f>
        <v>0</v>
      </c>
      <c r="H138" s="32"/>
      <c r="I138" s="33"/>
    </row>
    <row r="139" ht="35.25" customHeight="1">
      <c r="B139" s="28"/>
      <c r="C139" t="s" s="29">
        <v>270</v>
      </c>
      <c r="D139" t="s" s="30">
        <v>271</v>
      </c>
      <c r="E139" s="31">
        <v>86</v>
      </c>
      <c r="F139" s="32"/>
      <c r="G139" s="31">
        <f>E139*F139</f>
        <v>0</v>
      </c>
      <c r="H139" s="32"/>
      <c r="I139" s="33"/>
    </row>
    <row r="140" ht="35.25" customHeight="1">
      <c r="B140" s="28"/>
      <c r="C140" t="s" s="29">
        <v>272</v>
      </c>
      <c r="D140" t="s" s="30">
        <v>273</v>
      </c>
      <c r="E140" s="31">
        <v>82</v>
      </c>
      <c r="F140" s="32"/>
      <c r="G140" s="31">
        <f>E140*F140</f>
        <v>0</v>
      </c>
      <c r="H140" s="32"/>
      <c r="I140" s="33"/>
    </row>
    <row r="141" ht="35.25" customHeight="1">
      <c r="B141" s="28"/>
      <c r="C141" t="s" s="29">
        <v>274</v>
      </c>
      <c r="D141" t="s" s="30">
        <v>275</v>
      </c>
      <c r="E141" s="31">
        <v>82</v>
      </c>
      <c r="F141" s="32"/>
      <c r="G141" s="31">
        <f>E141*F141</f>
        <v>0</v>
      </c>
      <c r="H141" s="32"/>
      <c r="I141" s="33"/>
    </row>
    <row r="142" ht="35.25" customHeight="1">
      <c r="B142" s="28"/>
      <c r="C142" t="s" s="29">
        <v>276</v>
      </c>
      <c r="D142" t="s" s="30">
        <v>277</v>
      </c>
      <c r="E142" s="31">
        <v>82</v>
      </c>
      <c r="F142" s="32"/>
      <c r="G142" s="31">
        <f>E142*F142</f>
        <v>0</v>
      </c>
      <c r="H142" s="32"/>
      <c r="I142" s="33"/>
    </row>
    <row r="143" ht="35.25" customHeight="1">
      <c r="B143" s="28"/>
      <c r="C143" t="s" s="29">
        <v>278</v>
      </c>
      <c r="D143" t="s" s="30">
        <v>279</v>
      </c>
      <c r="E143" s="31">
        <v>82</v>
      </c>
      <c r="F143" s="32"/>
      <c r="G143" s="31">
        <f>E143*F143</f>
        <v>0</v>
      </c>
      <c r="H143" s="32"/>
      <c r="I143" s="33"/>
    </row>
    <row r="144" ht="35.25" customHeight="1">
      <c r="B144" s="28"/>
      <c r="C144" t="s" s="29">
        <v>280</v>
      </c>
      <c r="D144" t="s" s="30">
        <v>281</v>
      </c>
      <c r="E144" s="31">
        <v>82</v>
      </c>
      <c r="F144" s="32"/>
      <c r="G144" s="31">
        <f>E144*F144</f>
        <v>0</v>
      </c>
      <c r="H144" s="32"/>
      <c r="I144" s="33"/>
    </row>
    <row r="145" ht="35.25" customHeight="1">
      <c r="B145" s="28"/>
      <c r="C145" t="s" s="29">
        <v>282</v>
      </c>
      <c r="D145" t="s" s="30">
        <v>283</v>
      </c>
      <c r="E145" s="31">
        <v>82</v>
      </c>
      <c r="F145" s="32"/>
      <c r="G145" s="31">
        <f>E145*F145</f>
        <v>0</v>
      </c>
      <c r="H145" s="32"/>
      <c r="I145" s="33"/>
    </row>
    <row r="146" ht="35.25" customHeight="1">
      <c r="B146" s="28"/>
      <c r="C146" t="s" s="29">
        <v>284</v>
      </c>
      <c r="D146" t="s" s="30">
        <v>285</v>
      </c>
      <c r="E146" s="31">
        <v>80</v>
      </c>
      <c r="F146" s="32"/>
      <c r="G146" s="31">
        <f>E146*F146</f>
        <v>0</v>
      </c>
      <c r="H146" s="32"/>
      <c r="I146" s="33"/>
    </row>
    <row r="147" ht="35.25" customHeight="1">
      <c r="B147" s="28"/>
      <c r="C147" t="s" s="29">
        <v>286</v>
      </c>
      <c r="D147" t="s" s="30">
        <v>287</v>
      </c>
      <c r="E147" s="31">
        <v>80</v>
      </c>
      <c r="F147" s="32"/>
      <c r="G147" s="31">
        <f>E147*F147</f>
        <v>0</v>
      </c>
      <c r="H147" s="32"/>
      <c r="I147" s="33"/>
    </row>
    <row r="148" ht="35.25" customHeight="1">
      <c r="B148" s="28"/>
      <c r="C148" t="s" s="29">
        <v>288</v>
      </c>
      <c r="D148" t="s" s="30">
        <v>289</v>
      </c>
      <c r="E148" s="31">
        <v>80</v>
      </c>
      <c r="F148" s="32"/>
      <c r="G148" s="31">
        <f>E148*F148</f>
        <v>0</v>
      </c>
      <c r="H148" s="32"/>
      <c r="I148" s="33"/>
    </row>
    <row r="149" ht="35.25" customHeight="1">
      <c r="B149" s="28"/>
      <c r="C149" t="s" s="29">
        <v>290</v>
      </c>
      <c r="D149" t="s" s="30">
        <v>291</v>
      </c>
      <c r="E149" s="31">
        <v>80</v>
      </c>
      <c r="F149" s="32"/>
      <c r="G149" s="31">
        <f>E149*F149</f>
        <v>0</v>
      </c>
      <c r="H149" s="32"/>
      <c r="I149" s="33"/>
    </row>
    <row r="150" ht="35.25" customHeight="1">
      <c r="B150" s="28"/>
      <c r="C150" t="s" s="29">
        <v>292</v>
      </c>
      <c r="D150" t="s" s="30">
        <v>293</v>
      </c>
      <c r="E150" s="31">
        <v>80</v>
      </c>
      <c r="F150" s="32"/>
      <c r="G150" s="31">
        <f>E150*F150</f>
        <v>0</v>
      </c>
      <c r="H150" s="32"/>
      <c r="I150" s="33"/>
    </row>
    <row r="151" ht="35.25" customHeight="1">
      <c r="B151" s="28"/>
      <c r="C151" t="s" s="29">
        <v>294</v>
      </c>
      <c r="D151" t="s" s="30">
        <v>295</v>
      </c>
      <c r="E151" s="31">
        <v>80</v>
      </c>
      <c r="F151" s="32"/>
      <c r="G151" s="31">
        <f>E151*F151</f>
        <v>0</v>
      </c>
      <c r="H151" s="32"/>
      <c r="I151" s="33"/>
    </row>
    <row r="152" ht="35.25" customHeight="1">
      <c r="B152" s="28"/>
      <c r="C152" t="s" s="29">
        <v>296</v>
      </c>
      <c r="D152" t="s" s="30">
        <v>297</v>
      </c>
      <c r="E152" s="31">
        <v>82</v>
      </c>
      <c r="F152" s="32"/>
      <c r="G152" s="31">
        <f>E152*F152</f>
        <v>0</v>
      </c>
      <c r="H152" s="32"/>
      <c r="I152" s="33"/>
    </row>
    <row r="153" ht="35.25" customHeight="1">
      <c r="B153" s="28"/>
      <c r="C153" t="s" s="29">
        <v>298</v>
      </c>
      <c r="D153" t="s" s="30">
        <v>299</v>
      </c>
      <c r="E153" s="31">
        <v>82</v>
      </c>
      <c r="F153" s="32"/>
      <c r="G153" s="31">
        <f>E153*F153</f>
        <v>0</v>
      </c>
      <c r="H153" s="32"/>
      <c r="I153" s="33"/>
    </row>
    <row r="154" ht="35.25" customHeight="1">
      <c r="B154" s="28"/>
      <c r="C154" t="s" s="29">
        <v>300</v>
      </c>
      <c r="D154" t="s" s="30">
        <v>301</v>
      </c>
      <c r="E154" s="31">
        <v>82</v>
      </c>
      <c r="F154" s="32"/>
      <c r="G154" s="31">
        <f>E154*F154</f>
        <v>0</v>
      </c>
      <c r="H154" s="32"/>
      <c r="I154" s="33"/>
    </row>
    <row r="155" ht="35.25" customHeight="1">
      <c r="B155" s="28"/>
      <c r="C155" t="s" s="29">
        <v>302</v>
      </c>
      <c r="D155" t="s" s="30">
        <v>303</v>
      </c>
      <c r="E155" s="31">
        <v>82</v>
      </c>
      <c r="F155" s="32"/>
      <c r="G155" s="31">
        <f>E155*F155</f>
        <v>0</v>
      </c>
      <c r="H155" s="32"/>
      <c r="I155" s="33"/>
    </row>
    <row r="156" ht="35.25" customHeight="1">
      <c r="B156" s="28"/>
      <c r="C156" t="s" s="29">
        <v>304</v>
      </c>
      <c r="D156" t="s" s="30">
        <v>305</v>
      </c>
      <c r="E156" s="31">
        <v>78</v>
      </c>
      <c r="F156" s="32"/>
      <c r="G156" s="31">
        <f>E156*F156</f>
        <v>0</v>
      </c>
      <c r="H156" s="32"/>
      <c r="I156" s="33"/>
    </row>
    <row r="157" ht="35.25" customHeight="1">
      <c r="B157" s="28"/>
      <c r="C157" t="s" s="29">
        <v>306</v>
      </c>
      <c r="D157" t="s" s="30">
        <v>307</v>
      </c>
      <c r="E157" s="31">
        <v>78</v>
      </c>
      <c r="F157" s="32"/>
      <c r="G157" s="31">
        <f>E157*F157</f>
        <v>0</v>
      </c>
      <c r="H157" s="32"/>
      <c r="I157" s="33"/>
    </row>
    <row r="158" ht="35.25" customHeight="1">
      <c r="B158" s="28"/>
      <c r="C158" t="s" s="29">
        <v>308</v>
      </c>
      <c r="D158" t="s" s="30">
        <v>309</v>
      </c>
      <c r="E158" s="31">
        <v>78</v>
      </c>
      <c r="F158" s="32"/>
      <c r="G158" s="31">
        <f>E158*F158</f>
        <v>0</v>
      </c>
      <c r="H158" s="32"/>
      <c r="I158" s="33"/>
    </row>
    <row r="159" ht="35.25" customHeight="1">
      <c r="B159" s="28"/>
      <c r="C159" t="s" s="29">
        <v>310</v>
      </c>
      <c r="D159" t="s" s="30">
        <v>311</v>
      </c>
      <c r="E159" s="31">
        <v>88</v>
      </c>
      <c r="F159" s="32"/>
      <c r="G159" s="31">
        <f>E159*F159</f>
        <v>0</v>
      </c>
      <c r="H159" s="32"/>
      <c r="I159" s="33"/>
    </row>
    <row r="160" ht="35.25" customHeight="1">
      <c r="B160" s="28"/>
      <c r="C160" t="s" s="29">
        <v>312</v>
      </c>
      <c r="D160" t="s" s="30">
        <v>313</v>
      </c>
      <c r="E160" s="31">
        <v>88</v>
      </c>
      <c r="F160" s="32"/>
      <c r="G160" s="31">
        <f>E160*F160</f>
        <v>0</v>
      </c>
      <c r="H160" s="32"/>
      <c r="I160" s="33"/>
    </row>
    <row r="161" ht="35.25" customHeight="1">
      <c r="B161" s="28"/>
      <c r="C161" t="s" s="29">
        <v>314</v>
      </c>
      <c r="D161" t="s" s="30">
        <v>315</v>
      </c>
      <c r="E161" s="31">
        <v>78</v>
      </c>
      <c r="F161" s="32"/>
      <c r="G161" s="31">
        <f>E161*F161</f>
        <v>0</v>
      </c>
      <c r="H161" s="32"/>
      <c r="I161" s="33"/>
    </row>
    <row r="162" ht="35.25" customHeight="1">
      <c r="B162" s="28"/>
      <c r="C162" t="s" s="29">
        <v>316</v>
      </c>
      <c r="D162" t="s" s="30">
        <v>317</v>
      </c>
      <c r="E162" s="31">
        <v>78</v>
      </c>
      <c r="F162" s="32"/>
      <c r="G162" s="31">
        <f>E162*F162</f>
        <v>0</v>
      </c>
      <c r="H162" s="32"/>
      <c r="I162" s="33"/>
    </row>
    <row r="163" ht="35.25" customHeight="1">
      <c r="B163" s="28"/>
      <c r="C163" t="s" s="29">
        <v>318</v>
      </c>
      <c r="D163" t="s" s="30">
        <v>319</v>
      </c>
      <c r="E163" s="31">
        <v>88</v>
      </c>
      <c r="F163" s="32"/>
      <c r="G163" s="31">
        <f>E163*F163</f>
        <v>0</v>
      </c>
      <c r="H163" s="32"/>
      <c r="I163" s="33"/>
    </row>
    <row r="164" ht="35.25" customHeight="1">
      <c r="B164" s="28"/>
      <c r="C164" t="s" s="29">
        <v>320</v>
      </c>
      <c r="D164" t="s" s="30">
        <v>321</v>
      </c>
      <c r="E164" s="31">
        <v>88</v>
      </c>
      <c r="F164" s="32"/>
      <c r="G164" s="31">
        <f>E164*F164</f>
        <v>0</v>
      </c>
      <c r="H164" s="32"/>
      <c r="I164" s="33"/>
    </row>
    <row r="165" ht="35.25" customHeight="1">
      <c r="B165" s="28"/>
      <c r="C165" t="s" s="29">
        <v>322</v>
      </c>
      <c r="D165" t="s" s="30">
        <v>323</v>
      </c>
      <c r="E165" s="31">
        <v>88</v>
      </c>
      <c r="F165" s="32"/>
      <c r="G165" s="31">
        <f>E165*F165</f>
        <v>0</v>
      </c>
      <c r="H165" s="32"/>
      <c r="I165" s="33"/>
    </row>
    <row r="166" ht="35.25" customHeight="1">
      <c r="B166" s="28"/>
      <c r="C166" t="s" s="34">
        <v>324</v>
      </c>
      <c r="D166" t="s" s="30">
        <v>325</v>
      </c>
      <c r="E166" s="31">
        <v>88</v>
      </c>
      <c r="F166" s="32"/>
      <c r="G166" s="31">
        <f>E166*F166</f>
        <v>0</v>
      </c>
      <c r="H166" s="32"/>
      <c r="I166" s="33"/>
    </row>
    <row r="167" ht="35.25" customHeight="1">
      <c r="B167" s="28"/>
      <c r="C167" t="s" s="34">
        <v>326</v>
      </c>
      <c r="D167" t="s" s="30">
        <v>327</v>
      </c>
      <c r="E167" s="31">
        <v>88</v>
      </c>
      <c r="F167" s="32"/>
      <c r="G167" s="31">
        <f>E167*F167</f>
        <v>0</v>
      </c>
      <c r="H167" s="32"/>
      <c r="I167" s="33"/>
    </row>
    <row r="168" ht="35.25" customHeight="1">
      <c r="B168" s="28"/>
      <c r="C168" t="s" s="34">
        <v>328</v>
      </c>
      <c r="D168" t="s" s="30">
        <v>329</v>
      </c>
      <c r="E168" s="31">
        <v>88</v>
      </c>
      <c r="F168" s="32"/>
      <c r="G168" s="31">
        <f>E168*F168</f>
        <v>0</v>
      </c>
      <c r="H168" s="32"/>
      <c r="I168" s="33"/>
    </row>
    <row r="169" ht="35.25" customHeight="1">
      <c r="B169" s="28"/>
      <c r="C169" t="s" s="34">
        <v>330</v>
      </c>
      <c r="D169" t="s" s="30">
        <v>331</v>
      </c>
      <c r="E169" s="31">
        <v>88</v>
      </c>
      <c r="F169" s="32"/>
      <c r="G169" s="31">
        <f>E169*F169</f>
        <v>0</v>
      </c>
      <c r="H169" s="32"/>
      <c r="I169" s="33"/>
    </row>
    <row r="170" ht="35.25" customHeight="1">
      <c r="B170" s="28"/>
      <c r="C170" t="s" s="34">
        <v>332</v>
      </c>
      <c r="D170" t="s" s="30">
        <v>333</v>
      </c>
      <c r="E170" s="31">
        <v>88</v>
      </c>
      <c r="F170" s="32"/>
      <c r="G170" s="31">
        <f>E170*F170</f>
        <v>0</v>
      </c>
      <c r="H170" s="32"/>
      <c r="I170" s="33"/>
    </row>
    <row r="171" ht="35.25" customHeight="1">
      <c r="B171" s="28"/>
      <c r="C171" t="s" s="34">
        <v>334</v>
      </c>
      <c r="D171" t="s" s="30">
        <v>335</v>
      </c>
      <c r="E171" s="31">
        <v>78</v>
      </c>
      <c r="F171" s="32"/>
      <c r="G171" s="31">
        <f>E171*F171</f>
        <v>0</v>
      </c>
      <c r="H171" s="32"/>
      <c r="I171" s="33"/>
    </row>
    <row r="172" ht="35.25" customHeight="1">
      <c r="B172" s="36"/>
      <c r="C172" s="37"/>
      <c r="D172" s="38"/>
      <c r="E172" s="39"/>
      <c r="F172" s="39"/>
      <c r="G172" s="39"/>
      <c r="H172" s="39"/>
      <c r="I172" s="40"/>
    </row>
    <row r="173" ht="35.25" customHeight="1">
      <c r="B173" t="s" s="41">
        <v>336</v>
      </c>
      <c r="C173" s="42"/>
      <c r="D173" s="43"/>
      <c r="E173" s="42"/>
      <c r="F173" s="42"/>
      <c r="G173" s="42"/>
      <c r="H173" s="42"/>
      <c r="I173" s="44"/>
    </row>
    <row r="174" ht="35.25" customHeight="1">
      <c r="B174" s="45"/>
      <c r="C174" s="46"/>
      <c r="D174" s="47"/>
      <c r="E174" s="48"/>
      <c r="F174" s="48"/>
      <c r="G174" s="49"/>
      <c r="H174" t="s" s="50">
        <v>337</v>
      </c>
      <c r="I174" s="51">
        <f>SUM(F10:F171)</f>
        <v>0</v>
      </c>
    </row>
    <row r="175" ht="35.25" customHeight="1">
      <c r="B175" s="52"/>
      <c r="C175" s="53"/>
      <c r="D175" s="54"/>
      <c r="E175" s="55"/>
      <c r="F175" s="55"/>
      <c r="G175" s="56"/>
      <c r="H175" t="s" s="57">
        <v>338</v>
      </c>
      <c r="I175" s="58">
        <f>SUM(G10:G171)</f>
        <v>0</v>
      </c>
    </row>
    <row r="176" ht="35.25" customHeight="1">
      <c r="B176" s="52"/>
      <c r="C176" s="53"/>
      <c r="D176" s="54"/>
      <c r="E176" s="55"/>
      <c r="F176" s="55"/>
      <c r="G176" s="56"/>
      <c r="H176" t="s" s="57">
        <v>339</v>
      </c>
      <c r="I176" s="58">
        <f>I175*0.05</f>
        <v>0</v>
      </c>
    </row>
    <row r="177" ht="35.25" customHeight="1">
      <c r="B177" s="52"/>
      <c r="C177" s="53"/>
      <c r="D177" s="54"/>
      <c r="E177" s="55"/>
      <c r="F177" s="55"/>
      <c r="G177" s="56"/>
      <c r="H177" t="s" s="57">
        <v>340</v>
      </c>
      <c r="I177" s="33"/>
    </row>
    <row r="178" ht="35.25" customHeight="1">
      <c r="B178" s="59"/>
      <c r="C178" s="60"/>
      <c r="D178" s="61"/>
      <c r="E178" s="62"/>
      <c r="F178" s="62"/>
      <c r="G178" s="63"/>
      <c r="H178" t="s" s="64">
        <v>341</v>
      </c>
      <c r="I178" s="65">
        <f>I175-I176+I177</f>
        <v>0</v>
      </c>
    </row>
    <row r="179" ht="35.25" customHeight="1">
      <c r="B179" s="66"/>
      <c r="C179" s="67"/>
      <c r="D179" s="68"/>
      <c r="E179" s="67"/>
      <c r="F179" s="67"/>
      <c r="G179" s="67"/>
      <c r="H179" s="67"/>
      <c r="I179" s="69"/>
    </row>
    <row r="180" ht="35.25" customHeight="1">
      <c r="B180" s="70"/>
      <c r="C180" s="71"/>
      <c r="D180" s="72"/>
      <c r="E180" s="71"/>
      <c r="F180" s="71"/>
      <c r="G180" s="71"/>
      <c r="H180" s="71"/>
      <c r="I180" s="73"/>
    </row>
  </sheetData>
  <mergeCells count="9">
    <mergeCell ref="G3:I3"/>
    <mergeCell ref="C8:E8"/>
    <mergeCell ref="B179:I179"/>
    <mergeCell ref="C4:D4"/>
    <mergeCell ref="C5:D5"/>
    <mergeCell ref="C7:D7"/>
    <mergeCell ref="B180:I180"/>
    <mergeCell ref="F4:I4"/>
    <mergeCell ref="B173:I173"/>
  </mergeCells>
  <conditionalFormatting sqref="C8:C9 C172 C174:C178">
    <cfRule type="cellIs" dxfId="0" priority="1" operator="lessThan" stopIfTrue="1">
      <formula>0</formula>
    </cfRule>
  </conditionalFormatting>
  <pageMargins left="0.5" right="0" top="0.19685" bottom="0.19685" header="0.314961" footer="0.314961"/>
  <pageSetup firstPageNumber="1" fitToHeight="1" fitToWidth="1" scale="55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